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养老机构118家" sheetId="8" r:id="rId1"/>
    <sheet name="Sheet1" sheetId="7" r:id="rId2"/>
  </sheets>
  <definedNames>
    <definedName name="_xlnm._FilterDatabase" localSheetId="0" hidden="1">养老机构118家!$A$3:$K$121</definedName>
  </definedNames>
  <calcPr calcId="144525"/>
</workbook>
</file>

<file path=xl/sharedStrings.xml><?xml version="1.0" encoding="utf-8"?>
<sst xmlns="http://schemas.openxmlformats.org/spreadsheetml/2006/main" count="366" uniqueCount="152">
  <si>
    <t>2020年济南市区（县）养老机构等级评定结果</t>
  </si>
  <si>
    <t>序号</t>
  </si>
  <si>
    <t>数量</t>
  </si>
  <si>
    <t>所属区县</t>
  </si>
  <si>
    <t>养老机构名称
（规范全称）</t>
  </si>
  <si>
    <t>验收评定情况</t>
  </si>
  <si>
    <t>一、环境</t>
  </si>
  <si>
    <t>二、设施设备</t>
  </si>
  <si>
    <t>三、运营管理</t>
  </si>
  <si>
    <t>四、服务</t>
  </si>
  <si>
    <t>总分</t>
  </si>
  <si>
    <t>星级评定结果</t>
  </si>
  <si>
    <t>历城区</t>
  </si>
  <si>
    <t>历城区云天使养老院</t>
  </si>
  <si>
    <t>五星级</t>
  </si>
  <si>
    <t>市中区</t>
  </si>
  <si>
    <t>善德养老院</t>
  </si>
  <si>
    <t>历下区</t>
  </si>
  <si>
    <t>历下区安康老年公寓</t>
  </si>
  <si>
    <t>西城金龄老年公寓</t>
  </si>
  <si>
    <t>中海锦年福居康养中心</t>
  </si>
  <si>
    <t>市中区悠然亭颐养中心</t>
  </si>
  <si>
    <t>槐荫区</t>
  </si>
  <si>
    <t>槐荫区尊尚老年公寓</t>
  </si>
  <si>
    <t>鲁商福瑞达国际颐养中心</t>
  </si>
  <si>
    <t>章丘区</t>
  </si>
  <si>
    <t>逸乐医养中心</t>
  </si>
  <si>
    <t>莱芜区</t>
  </si>
  <si>
    <t>莱芜区中心敬老院</t>
  </si>
  <si>
    <t>济南曜阳国际老年公寓</t>
  </si>
  <si>
    <t>天桥区</t>
  </si>
  <si>
    <t>水发盛世（济南）养老服务有限公司</t>
  </si>
  <si>
    <t>商河县</t>
  </si>
  <si>
    <t>商河县社会福利服务中心（原许商、张坊镇敬老院）</t>
  </si>
  <si>
    <t>医养中心</t>
  </si>
  <si>
    <t>历城区祝甸社区老年公寓</t>
  </si>
  <si>
    <t>圣松老年公寓</t>
  </si>
  <si>
    <t>四星级</t>
  </si>
  <si>
    <t>济南市蕾娜范康养中心</t>
  </si>
  <si>
    <t>天桥区孝之家老年公寓</t>
  </si>
  <si>
    <t>槐荫区颐养天年老年公寓</t>
  </si>
  <si>
    <t>先行区</t>
  </si>
  <si>
    <t>金悦老年休养院</t>
  </si>
  <si>
    <t>济南万科商埠怡园长者公寓</t>
  </si>
  <si>
    <t>章丘区明水街道办事处敬老院（日月潭养老中心）</t>
  </si>
  <si>
    <t>长清区</t>
  </si>
  <si>
    <t>荣泰颐养老年公寓</t>
  </si>
  <si>
    <t>钢城区</t>
  </si>
  <si>
    <t>钢城区汶河颐养院</t>
  </si>
  <si>
    <t>济阳区</t>
  </si>
  <si>
    <t>济阳区回河街道敬老院</t>
  </si>
  <si>
    <t>绿苑福鼎老年公寓</t>
  </si>
  <si>
    <t>历下区元新老年乐园</t>
  </si>
  <si>
    <t>章丘区埠村街道办事处敬老院</t>
  </si>
  <si>
    <t>槐荫区纬五路九月九安养中心</t>
  </si>
  <si>
    <t>秀水情养老服务中心</t>
  </si>
  <si>
    <t>章丘区普集街道敬老院</t>
  </si>
  <si>
    <t>天桥区逸家仁老年公寓</t>
  </si>
  <si>
    <t>章丘区龙山街道办事处敬老中心</t>
  </si>
  <si>
    <t>章丘区圣井街道办事处敬老院</t>
  </si>
  <si>
    <t>章丘区相公庄敬老中心</t>
  </si>
  <si>
    <t>章丘区刁镇中心敬老院</t>
  </si>
  <si>
    <t>章丘区官庄街道办事处中心敬老院</t>
  </si>
  <si>
    <t>张夏街道敬老院</t>
  </si>
  <si>
    <t>莱芜区张家洼敬老院</t>
  </si>
  <si>
    <t>济阳区新市镇敬老院</t>
  </si>
  <si>
    <t>三星级</t>
  </si>
  <si>
    <t>济阳县阳光福缘老年公寓</t>
  </si>
  <si>
    <t>莱芜区康寿苑老年公寓</t>
  </si>
  <si>
    <t>济阳区垛石镇敬老院</t>
  </si>
  <si>
    <t>幸福家园老年公寓</t>
  </si>
  <si>
    <t>南部山区</t>
  </si>
  <si>
    <t>南山净善家颐养院</t>
  </si>
  <si>
    <t>槐荫区温暖老年公寓</t>
  </si>
  <si>
    <t>仁和老年公寓</t>
  </si>
  <si>
    <t>济阳区济阳街道敬老院</t>
  </si>
  <si>
    <t>槐荫区社区服务中心老年公寓</t>
  </si>
  <si>
    <t>天桥区盛泉晚晴老年公寓</t>
  </si>
  <si>
    <t>章丘区垛庄镇敬老院</t>
  </si>
  <si>
    <t>南山区德慧家园养老院</t>
  </si>
  <si>
    <t>二七众义养老公寓</t>
  </si>
  <si>
    <t>舒心港湾重骑颐养中心</t>
  </si>
  <si>
    <t>济阳区太平街道敬老院</t>
  </si>
  <si>
    <t>祥和苑老年公寓</t>
  </si>
  <si>
    <t>双山街道办事处农村五保供养服务中心</t>
  </si>
  <si>
    <t>红夕阳老年公寓</t>
  </si>
  <si>
    <t>历下区颐乐老年公寓</t>
  </si>
  <si>
    <t>济南诚通老年公寓</t>
  </si>
  <si>
    <t>海棠城康养城                （山东颐养苑养老服务有限公司）</t>
  </si>
  <si>
    <t>济南清泉养老服务有限公司</t>
  </si>
  <si>
    <t>市中区颐和老年公寓</t>
  </si>
  <si>
    <t>济阳区仁风镇敬老院</t>
  </si>
  <si>
    <t>天桥区富翔天东老年公寓</t>
  </si>
  <si>
    <t>桑梓店街道办事处敬老院</t>
  </si>
  <si>
    <t>平阴县</t>
  </si>
  <si>
    <t>济南市玫苑老年公寓</t>
  </si>
  <si>
    <t>市中区燕柳老年公寓</t>
  </si>
  <si>
    <t>慈航老年公寓</t>
  </si>
  <si>
    <t>槐荫区康乐老年公寓</t>
  </si>
  <si>
    <t>济南华森老年公寓</t>
  </si>
  <si>
    <t>兴隆老年公寓</t>
  </si>
  <si>
    <t>商河县殷巷镇敬老院</t>
  </si>
  <si>
    <t>夕阳金秋老年公寓</t>
  </si>
  <si>
    <t>天桥区富翔老年公寓</t>
  </si>
  <si>
    <t>济阳区曲堤镇敬老院</t>
  </si>
  <si>
    <t>济南绿地老年护疗院</t>
  </si>
  <si>
    <t>历下区燕柳老年公寓</t>
  </si>
  <si>
    <t>槐荫区顺意老年公寓</t>
  </si>
  <si>
    <t>二星级</t>
  </si>
  <si>
    <t>福源老年公寓（马山敬老院）</t>
  </si>
  <si>
    <t>槐荫区康乐园老年公寓</t>
  </si>
  <si>
    <t>南山庄园老年公寓</t>
  </si>
  <si>
    <t>济南舜康老年公寓</t>
  </si>
  <si>
    <t>平阴县红枫叶老人养护院</t>
  </si>
  <si>
    <t>孝里镇敬老院</t>
  </si>
  <si>
    <t>槐荫区玉清湖敬老院</t>
  </si>
  <si>
    <t>历城区军民家缘老年公寓</t>
  </si>
  <si>
    <t>历下区苏氏康复老年公寓</t>
  </si>
  <si>
    <t>商河县郑路镇敬老院</t>
  </si>
  <si>
    <t>阳光福缘老年公寓</t>
  </si>
  <si>
    <t>南部山区长寿山国际生态养老园</t>
  </si>
  <si>
    <t>历下区第二人民医院老年公寓</t>
  </si>
  <si>
    <t>市中区爱康园老年公寓</t>
  </si>
  <si>
    <t>历下区华森养老院</t>
  </si>
  <si>
    <t>盛世博爱养老服务中心</t>
  </si>
  <si>
    <t>商河县沙河镇敬老院</t>
  </si>
  <si>
    <t>一星级</t>
  </si>
  <si>
    <t>槐荫区颐年堂老年公寓</t>
  </si>
  <si>
    <t>天桥区怡心苑老年公寓</t>
  </si>
  <si>
    <t>槐荫区福盛老年公寓</t>
  </si>
  <si>
    <t>天桥区夕阳红老年公寓</t>
  </si>
  <si>
    <t>济南居善养老服务有限公司</t>
  </si>
  <si>
    <t>槐荫区胜朝阳老年公寓</t>
  </si>
  <si>
    <t>阿里山老年公寓</t>
  </si>
  <si>
    <t>无星级</t>
  </si>
  <si>
    <t>南部山区久久红老年公寓</t>
  </si>
  <si>
    <t>槐荫区康益老年公寓</t>
  </si>
  <si>
    <t>馨颐老年公寓</t>
  </si>
  <si>
    <t>不具备参评条件</t>
  </si>
  <si>
    <t>历城区唐王敬老院</t>
  </si>
  <si>
    <t>归德街道敬老院</t>
  </si>
  <si>
    <t>万德街道敬老院</t>
  </si>
  <si>
    <t>老年休养康复中心</t>
  </si>
  <si>
    <t>商河县白桥镇敬老院</t>
  </si>
  <si>
    <t>商河县怀仁镇敬老院</t>
  </si>
  <si>
    <t>商河县贾庄镇敬老院</t>
  </si>
  <si>
    <t>商河县玉皇庙镇敬老院</t>
  </si>
  <si>
    <t>商河县韩庙镇敬老院</t>
  </si>
  <si>
    <t>商河县龙桑寺镇敬老院</t>
  </si>
  <si>
    <t>商河县孙集镇敬老院</t>
  </si>
  <si>
    <t>高新区</t>
  </si>
  <si>
    <t>历下三院养老公寓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</si>
</sst>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20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4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2" borderId="11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12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23" fillId="0" borderId="0">
      <alignment vertical="center"/>
    </xf>
    <xf numFmtId="0" fontId="27" fillId="0" borderId="0" applyProtection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3" fillId="0" borderId="0">
      <protection locked="0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63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3" xfId="61" applyFont="1" applyFill="1" applyBorder="1" applyAlignment="1">
      <alignment horizontal="center" vertical="center"/>
    </xf>
    <xf numFmtId="0" fontId="3" fillId="0" borderId="3" xfId="6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>
      <alignment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</cellXfs>
  <cellStyles count="8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常规 12 2 2" xfId="17"/>
    <cellStyle name="标题 4" xfId="18" builtinId="19"/>
    <cellStyle name="警告文本" xfId="19" builtinId="11"/>
    <cellStyle name="常规 25" xfId="20"/>
    <cellStyle name="标题" xfId="21" builtinId="15"/>
    <cellStyle name="常规 2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常规 31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常规 27" xfId="38"/>
    <cellStyle name="常规 32" xfId="39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常规 3 3" xfId="52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2 52" xfId="58"/>
    <cellStyle name="40% - 强调文字颜色 6" xfId="59" builtinId="51"/>
    <cellStyle name="60% - 强调文字颜色 6" xfId="60" builtinId="52"/>
    <cellStyle name="常规 12 3" xfId="61"/>
    <cellStyle name="常规 2" xfId="62"/>
    <cellStyle name="常规 24" xfId="63"/>
    <cellStyle name="常规 2 6" xfId="64"/>
    <cellStyle name="常规 13" xfId="65"/>
    <cellStyle name="常规 3" xfId="66"/>
    <cellStyle name="常规 28" xfId="67"/>
    <cellStyle name="常规 33" xfId="68"/>
    <cellStyle name="常规 12 2" xfId="69"/>
    <cellStyle name="常规 36" xfId="70"/>
    <cellStyle name="常规 38" xfId="71"/>
    <cellStyle name="常规 10" xfId="72"/>
    <cellStyle name="常规_市中养老机构运营汇总表" xfId="73"/>
    <cellStyle name="常规 21" xfId="74"/>
    <cellStyle name="常规 20" xfId="75"/>
    <cellStyle name="常规 62" xfId="76"/>
    <cellStyle name="常规 5" xfId="77"/>
    <cellStyle name="常规 6 2" xfId="78"/>
    <cellStyle name="常规 17" xfId="79"/>
    <cellStyle name="常规 9" xfId="80"/>
    <cellStyle name="常规_Sheet1" xfId="8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1"/>
  <sheetViews>
    <sheetView tabSelected="1" workbookViewId="0">
      <pane xSplit="4" ySplit="3" topLeftCell="E4" activePane="bottomRight" state="frozenSplit"/>
      <selection/>
      <selection pane="topRight"/>
      <selection pane="bottomLeft"/>
      <selection pane="bottomRight" activeCell="D129" sqref="D129"/>
    </sheetView>
  </sheetViews>
  <sheetFormatPr defaultColWidth="9" defaultRowHeight="13.5"/>
  <cols>
    <col min="1" max="1" width="9" style="1"/>
    <col min="2" max="2" width="9" style="1" hidden="1" customWidth="1"/>
    <col min="3" max="3" width="14" style="1" customWidth="1"/>
    <col min="4" max="4" width="38.625" style="1" customWidth="1"/>
    <col min="5" max="8" width="9" style="1" hidden="1" customWidth="1"/>
    <col min="9" max="9" width="9" style="3" hidden="1" customWidth="1"/>
    <col min="10" max="10" width="23.625" style="3" customWidth="1"/>
    <col min="11" max="16381" width="9" style="1"/>
    <col min="16382" max="16384" width="9" style="4"/>
  </cols>
  <sheetData>
    <row r="1" ht="4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3"/>
    </row>
    <row r="2" ht="30" customHeight="1" spans="1:1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/>
      <c r="G2" s="8"/>
      <c r="H2" s="8"/>
      <c r="I2" s="8"/>
      <c r="J2" s="8"/>
    </row>
    <row r="3" ht="35" customHeight="1" spans="1:10">
      <c r="A3" s="7"/>
      <c r="B3" s="7"/>
      <c r="C3" s="8"/>
      <c r="D3" s="8"/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15" t="s">
        <v>11</v>
      </c>
    </row>
    <row r="4" ht="35" customHeight="1" spans="1:10">
      <c r="A4" s="9">
        <v>1</v>
      </c>
      <c r="B4" s="9">
        <v>7</v>
      </c>
      <c r="C4" s="9" t="s">
        <v>12</v>
      </c>
      <c r="D4" s="9" t="s">
        <v>13</v>
      </c>
      <c r="E4" s="9">
        <v>119</v>
      </c>
      <c r="F4" s="9">
        <v>125</v>
      </c>
      <c r="G4" s="9">
        <v>150</v>
      </c>
      <c r="H4" s="9">
        <v>594</v>
      </c>
      <c r="I4" s="10">
        <f>SUM(E4:H4)</f>
        <v>988</v>
      </c>
      <c r="J4" s="10" t="s">
        <v>14</v>
      </c>
    </row>
    <row r="5" ht="35" customHeight="1" spans="1:10">
      <c r="A5" s="9">
        <v>2</v>
      </c>
      <c r="B5" s="9">
        <v>1</v>
      </c>
      <c r="C5" s="9" t="s">
        <v>15</v>
      </c>
      <c r="D5" s="9" t="s">
        <v>16</v>
      </c>
      <c r="E5" s="9">
        <v>120</v>
      </c>
      <c r="F5" s="9">
        <v>122.5</v>
      </c>
      <c r="G5" s="9">
        <v>150</v>
      </c>
      <c r="H5" s="9">
        <v>581.5</v>
      </c>
      <c r="I5" s="10">
        <f>SUM(E5:H5)</f>
        <v>974</v>
      </c>
      <c r="J5" s="10" t="s">
        <v>14</v>
      </c>
    </row>
    <row r="6" ht="35" customHeight="1" spans="1:10">
      <c r="A6" s="9">
        <v>3</v>
      </c>
      <c r="B6" s="9">
        <v>5</v>
      </c>
      <c r="C6" s="9" t="s">
        <v>17</v>
      </c>
      <c r="D6" s="9" t="s">
        <v>18</v>
      </c>
      <c r="E6" s="9">
        <v>116</v>
      </c>
      <c r="F6" s="9">
        <v>121</v>
      </c>
      <c r="G6" s="9">
        <v>147</v>
      </c>
      <c r="H6" s="9">
        <v>589</v>
      </c>
      <c r="I6" s="10">
        <f>SUM(E6:H6)</f>
        <v>973</v>
      </c>
      <c r="J6" s="10" t="s">
        <v>14</v>
      </c>
    </row>
    <row r="7" ht="35" customHeight="1" spans="1:10">
      <c r="A7" s="9">
        <v>4</v>
      </c>
      <c r="B7" s="9">
        <v>2</v>
      </c>
      <c r="C7" s="9" t="s">
        <v>15</v>
      </c>
      <c r="D7" s="9" t="s">
        <v>19</v>
      </c>
      <c r="E7" s="9">
        <v>120</v>
      </c>
      <c r="F7" s="9">
        <v>129</v>
      </c>
      <c r="G7" s="9">
        <v>148</v>
      </c>
      <c r="H7" s="9">
        <v>571</v>
      </c>
      <c r="I7" s="10">
        <f>SUM(E7:H7)</f>
        <v>968</v>
      </c>
      <c r="J7" s="10" t="s">
        <v>14</v>
      </c>
    </row>
    <row r="8" ht="35" customHeight="1" spans="1:10">
      <c r="A8" s="9">
        <v>5</v>
      </c>
      <c r="B8" s="9">
        <v>4</v>
      </c>
      <c r="C8" s="9" t="s">
        <v>15</v>
      </c>
      <c r="D8" s="9" t="s">
        <v>20</v>
      </c>
      <c r="E8" s="9">
        <v>117</v>
      </c>
      <c r="F8" s="9">
        <v>123</v>
      </c>
      <c r="G8" s="9">
        <v>150</v>
      </c>
      <c r="H8" s="9">
        <v>573</v>
      </c>
      <c r="I8" s="10">
        <f>SUM(E8:H8)</f>
        <v>963</v>
      </c>
      <c r="J8" s="10" t="s">
        <v>14</v>
      </c>
    </row>
    <row r="9" ht="35" customHeight="1" spans="1:10">
      <c r="A9" s="9">
        <v>6</v>
      </c>
      <c r="B9" s="9">
        <v>3</v>
      </c>
      <c r="C9" s="9" t="s">
        <v>15</v>
      </c>
      <c r="D9" s="9" t="s">
        <v>21</v>
      </c>
      <c r="E9" s="9">
        <v>120</v>
      </c>
      <c r="F9" s="9">
        <v>124</v>
      </c>
      <c r="G9" s="9">
        <v>150</v>
      </c>
      <c r="H9" s="9">
        <v>568</v>
      </c>
      <c r="I9" s="10">
        <f>SUM(E9:H9)</f>
        <v>962</v>
      </c>
      <c r="J9" s="10" t="s">
        <v>14</v>
      </c>
    </row>
    <row r="10" ht="35" customHeight="1" spans="1:11">
      <c r="A10" s="9">
        <v>7</v>
      </c>
      <c r="B10" s="9">
        <v>1</v>
      </c>
      <c r="C10" s="9" t="s">
        <v>22</v>
      </c>
      <c r="D10" s="9" t="s">
        <v>23</v>
      </c>
      <c r="E10" s="10">
        <v>112</v>
      </c>
      <c r="F10" s="10">
        <v>124.5</v>
      </c>
      <c r="G10" s="10">
        <v>142.5</v>
      </c>
      <c r="H10" s="10">
        <v>562</v>
      </c>
      <c r="I10" s="10">
        <f>SUM(E10:H10)</f>
        <v>941</v>
      </c>
      <c r="J10" s="10" t="s">
        <v>14</v>
      </c>
      <c r="K10" s="2"/>
    </row>
    <row r="11" ht="35" customHeight="1" spans="1:10">
      <c r="A11" s="9">
        <v>8</v>
      </c>
      <c r="B11" s="9">
        <v>6</v>
      </c>
      <c r="C11" s="9" t="s">
        <v>17</v>
      </c>
      <c r="D11" s="9" t="s">
        <v>24</v>
      </c>
      <c r="E11" s="9">
        <v>121</v>
      </c>
      <c r="F11" s="9">
        <v>128</v>
      </c>
      <c r="G11" s="9">
        <v>115</v>
      </c>
      <c r="H11" s="9">
        <v>574</v>
      </c>
      <c r="I11" s="10">
        <f>SUM(E11:H11)</f>
        <v>938</v>
      </c>
      <c r="J11" s="10" t="s">
        <v>14</v>
      </c>
    </row>
    <row r="12" s="1" customFormat="1" ht="35" customHeight="1" spans="1:10">
      <c r="A12" s="9">
        <v>9</v>
      </c>
      <c r="B12" s="9">
        <v>4</v>
      </c>
      <c r="C12" s="9" t="s">
        <v>25</v>
      </c>
      <c r="D12" s="9" t="s">
        <v>26</v>
      </c>
      <c r="E12" s="10">
        <v>110</v>
      </c>
      <c r="F12" s="10">
        <v>127</v>
      </c>
      <c r="G12" s="10">
        <v>144</v>
      </c>
      <c r="H12" s="10">
        <v>555</v>
      </c>
      <c r="I12" s="10">
        <f>SUM(E12:H12)</f>
        <v>936</v>
      </c>
      <c r="J12" s="10" t="s">
        <v>14</v>
      </c>
    </row>
    <row r="13" ht="35" customHeight="1" spans="1:10">
      <c r="A13" s="9">
        <v>10</v>
      </c>
      <c r="B13" s="9">
        <v>3</v>
      </c>
      <c r="C13" s="9" t="s">
        <v>27</v>
      </c>
      <c r="D13" s="9" t="s">
        <v>28</v>
      </c>
      <c r="E13" s="9">
        <v>115.5</v>
      </c>
      <c r="F13" s="9">
        <v>123</v>
      </c>
      <c r="G13" s="9">
        <v>148</v>
      </c>
      <c r="H13" s="9">
        <v>546</v>
      </c>
      <c r="I13" s="10">
        <f>SUM(E13:H13)</f>
        <v>932.5</v>
      </c>
      <c r="J13" s="10" t="s">
        <v>14</v>
      </c>
    </row>
    <row r="14" ht="35" customHeight="1" spans="1:11">
      <c r="A14" s="9">
        <v>11</v>
      </c>
      <c r="B14" s="9">
        <v>3</v>
      </c>
      <c r="C14" s="9" t="s">
        <v>22</v>
      </c>
      <c r="D14" s="9" t="s">
        <v>29</v>
      </c>
      <c r="E14" s="10">
        <v>114</v>
      </c>
      <c r="F14" s="10">
        <v>121</v>
      </c>
      <c r="G14" s="10">
        <v>146</v>
      </c>
      <c r="H14" s="10">
        <v>543</v>
      </c>
      <c r="I14" s="10">
        <f>SUM(E14:H14)</f>
        <v>924</v>
      </c>
      <c r="J14" s="10" t="s">
        <v>14</v>
      </c>
      <c r="K14" s="2"/>
    </row>
    <row r="15" ht="35" customHeight="1" spans="1:10">
      <c r="A15" s="9">
        <v>12</v>
      </c>
      <c r="B15" s="9">
        <v>5</v>
      </c>
      <c r="C15" s="9" t="s">
        <v>30</v>
      </c>
      <c r="D15" s="9" t="s">
        <v>31</v>
      </c>
      <c r="E15" s="9">
        <v>108</v>
      </c>
      <c r="F15" s="9">
        <v>103.5</v>
      </c>
      <c r="G15" s="9">
        <v>142</v>
      </c>
      <c r="H15" s="9">
        <v>564</v>
      </c>
      <c r="I15" s="10">
        <f>SUM(E15:H15)</f>
        <v>917.5</v>
      </c>
      <c r="J15" s="9" t="s">
        <v>14</v>
      </c>
    </row>
    <row r="16" ht="35" customHeight="1" spans="1:10">
      <c r="A16" s="9">
        <v>13</v>
      </c>
      <c r="B16" s="9">
        <v>1</v>
      </c>
      <c r="C16" s="9" t="s">
        <v>32</v>
      </c>
      <c r="D16" s="9" t="s">
        <v>33</v>
      </c>
      <c r="E16" s="9">
        <v>117.5</v>
      </c>
      <c r="F16" s="9">
        <v>111</v>
      </c>
      <c r="G16" s="9">
        <v>143.5</v>
      </c>
      <c r="H16" s="9">
        <v>538</v>
      </c>
      <c r="I16" s="10">
        <f>SUM(E16:H16)</f>
        <v>910</v>
      </c>
      <c r="J16" s="10" t="s">
        <v>14</v>
      </c>
    </row>
    <row r="17" ht="35" customHeight="1" spans="1:10">
      <c r="A17" s="9">
        <v>14</v>
      </c>
      <c r="B17" s="9">
        <v>2</v>
      </c>
      <c r="C17" s="9" t="s">
        <v>25</v>
      </c>
      <c r="D17" s="9" t="s">
        <v>34</v>
      </c>
      <c r="E17" s="10">
        <v>107</v>
      </c>
      <c r="F17" s="10">
        <v>112.5</v>
      </c>
      <c r="G17" s="10">
        <v>128.5</v>
      </c>
      <c r="H17" s="10">
        <v>560.5</v>
      </c>
      <c r="I17" s="10">
        <f>SUM(E17:H17)</f>
        <v>908.5</v>
      </c>
      <c r="J17" s="10" t="s">
        <v>14</v>
      </c>
    </row>
    <row r="18" ht="35" customHeight="1" spans="1:10">
      <c r="A18" s="9">
        <v>15</v>
      </c>
      <c r="B18" s="9">
        <v>1</v>
      </c>
      <c r="C18" s="9" t="s">
        <v>12</v>
      </c>
      <c r="D18" s="9" t="s">
        <v>35</v>
      </c>
      <c r="E18" s="9">
        <v>115</v>
      </c>
      <c r="F18" s="9">
        <v>114.5</v>
      </c>
      <c r="G18" s="9">
        <v>150</v>
      </c>
      <c r="H18" s="9">
        <v>522</v>
      </c>
      <c r="I18" s="10">
        <f>SUM(E18:H18)</f>
        <v>901.5</v>
      </c>
      <c r="J18" s="10" t="s">
        <v>14</v>
      </c>
    </row>
    <row r="19" ht="35" customHeight="1" spans="1:10">
      <c r="A19" s="9">
        <v>16</v>
      </c>
      <c r="B19" s="9">
        <v>12</v>
      </c>
      <c r="C19" s="9" t="s">
        <v>15</v>
      </c>
      <c r="D19" s="9" t="s">
        <v>36</v>
      </c>
      <c r="E19" s="9">
        <v>105</v>
      </c>
      <c r="F19" s="9">
        <v>110</v>
      </c>
      <c r="G19" s="9">
        <v>134.5</v>
      </c>
      <c r="H19" s="9">
        <v>530</v>
      </c>
      <c r="I19" s="10">
        <f>SUM(E19:H19)</f>
        <v>879.5</v>
      </c>
      <c r="J19" s="10" t="s">
        <v>37</v>
      </c>
    </row>
    <row r="20" ht="35" customHeight="1" spans="1:11">
      <c r="A20" s="9">
        <v>17</v>
      </c>
      <c r="B20" s="9">
        <v>14</v>
      </c>
      <c r="C20" s="9" t="s">
        <v>22</v>
      </c>
      <c r="D20" s="9" t="s">
        <v>38</v>
      </c>
      <c r="E20" s="10">
        <v>110</v>
      </c>
      <c r="F20" s="10">
        <v>112</v>
      </c>
      <c r="G20" s="10">
        <v>134.5</v>
      </c>
      <c r="H20" s="10">
        <v>518</v>
      </c>
      <c r="I20" s="10">
        <f>SUM(E20:H20)</f>
        <v>874.5</v>
      </c>
      <c r="J20" s="10" t="s">
        <v>37</v>
      </c>
      <c r="K20" s="16"/>
    </row>
    <row r="21" ht="35" customHeight="1" spans="1:10">
      <c r="A21" s="9">
        <v>18</v>
      </c>
      <c r="B21" s="9">
        <v>7</v>
      </c>
      <c r="C21" s="9" t="s">
        <v>30</v>
      </c>
      <c r="D21" s="9" t="s">
        <v>39</v>
      </c>
      <c r="E21" s="9">
        <v>100</v>
      </c>
      <c r="F21" s="9">
        <v>85</v>
      </c>
      <c r="G21" s="9">
        <v>138</v>
      </c>
      <c r="H21" s="9">
        <v>542</v>
      </c>
      <c r="I21" s="10">
        <f>SUM(E21:H21)</f>
        <v>865</v>
      </c>
      <c r="J21" s="9" t="s">
        <v>37</v>
      </c>
    </row>
    <row r="22" ht="35" customHeight="1" spans="1:11">
      <c r="A22" s="9">
        <v>19</v>
      </c>
      <c r="B22" s="9">
        <v>15</v>
      </c>
      <c r="C22" s="9" t="s">
        <v>22</v>
      </c>
      <c r="D22" s="9" t="s">
        <v>40</v>
      </c>
      <c r="E22" s="10">
        <v>110</v>
      </c>
      <c r="F22" s="10">
        <v>122</v>
      </c>
      <c r="G22" s="10">
        <v>130</v>
      </c>
      <c r="H22" s="10">
        <v>494</v>
      </c>
      <c r="I22" s="10">
        <f>SUM(E22:H22)</f>
        <v>856</v>
      </c>
      <c r="J22" s="10" t="s">
        <v>37</v>
      </c>
      <c r="K22" s="2"/>
    </row>
    <row r="23" ht="35" customHeight="1" spans="1:10">
      <c r="A23" s="9">
        <v>20</v>
      </c>
      <c r="B23" s="9">
        <v>1</v>
      </c>
      <c r="C23" s="9" t="s">
        <v>41</v>
      </c>
      <c r="D23" s="9" t="s">
        <v>42</v>
      </c>
      <c r="E23" s="9">
        <v>103</v>
      </c>
      <c r="F23" s="9">
        <v>99</v>
      </c>
      <c r="G23" s="9">
        <v>145</v>
      </c>
      <c r="H23" s="9">
        <v>502</v>
      </c>
      <c r="I23" s="10">
        <f>SUM(E23:H23)</f>
        <v>849</v>
      </c>
      <c r="J23" s="10" t="s">
        <v>37</v>
      </c>
    </row>
    <row r="24" ht="35" customHeight="1" spans="1:10">
      <c r="A24" s="9">
        <v>21</v>
      </c>
      <c r="B24" s="9">
        <v>14</v>
      </c>
      <c r="C24" s="9" t="s">
        <v>15</v>
      </c>
      <c r="D24" s="9" t="s">
        <v>43</v>
      </c>
      <c r="E24" s="9">
        <v>118</v>
      </c>
      <c r="F24" s="9">
        <v>118.5</v>
      </c>
      <c r="G24" s="9">
        <v>148</v>
      </c>
      <c r="H24" s="9">
        <v>462</v>
      </c>
      <c r="I24" s="10">
        <f>SUM(E24:H24)</f>
        <v>846.5</v>
      </c>
      <c r="J24" s="10" t="s">
        <v>37</v>
      </c>
    </row>
    <row r="25" ht="35" customHeight="1" spans="1:10">
      <c r="A25" s="9">
        <v>22</v>
      </c>
      <c r="B25" s="9">
        <v>13</v>
      </c>
      <c r="C25" s="9" t="s">
        <v>25</v>
      </c>
      <c r="D25" s="11" t="s">
        <v>44</v>
      </c>
      <c r="E25" s="10">
        <v>108.5</v>
      </c>
      <c r="F25" s="10">
        <v>110</v>
      </c>
      <c r="G25" s="10">
        <v>125</v>
      </c>
      <c r="H25" s="10">
        <v>492</v>
      </c>
      <c r="I25" s="10">
        <f>SUM(E25:H25)</f>
        <v>835.5</v>
      </c>
      <c r="J25" s="10" t="s">
        <v>37</v>
      </c>
    </row>
    <row r="26" ht="35" customHeight="1" spans="1:10">
      <c r="A26" s="9">
        <v>23</v>
      </c>
      <c r="B26" s="9">
        <v>2</v>
      </c>
      <c r="C26" s="9" t="s">
        <v>45</v>
      </c>
      <c r="D26" s="9" t="s">
        <v>46</v>
      </c>
      <c r="E26" s="9">
        <v>110.5</v>
      </c>
      <c r="F26" s="9">
        <v>90</v>
      </c>
      <c r="G26" s="9">
        <v>134</v>
      </c>
      <c r="H26" s="9">
        <v>487</v>
      </c>
      <c r="I26" s="10">
        <f>SUM(E26:H26)</f>
        <v>821.5</v>
      </c>
      <c r="J26" s="10" t="s">
        <v>37</v>
      </c>
    </row>
    <row r="27" ht="35" customHeight="1" spans="1:10">
      <c r="A27" s="9">
        <v>24</v>
      </c>
      <c r="B27" s="9">
        <v>1</v>
      </c>
      <c r="C27" s="9" t="s">
        <v>47</v>
      </c>
      <c r="D27" s="12" t="s">
        <v>48</v>
      </c>
      <c r="E27" s="9">
        <v>102.5</v>
      </c>
      <c r="F27" s="9">
        <v>112</v>
      </c>
      <c r="G27" s="9">
        <v>135</v>
      </c>
      <c r="H27" s="9">
        <v>469</v>
      </c>
      <c r="I27" s="10">
        <f>SUM(E27:H27)</f>
        <v>818.5</v>
      </c>
      <c r="J27" s="10" t="s">
        <v>37</v>
      </c>
    </row>
    <row r="28" ht="35" customHeight="1" spans="1:11">
      <c r="A28" s="9">
        <v>25</v>
      </c>
      <c r="B28" s="9">
        <v>4</v>
      </c>
      <c r="C28" s="9" t="s">
        <v>49</v>
      </c>
      <c r="D28" s="9" t="s">
        <v>50</v>
      </c>
      <c r="E28" s="9">
        <v>108</v>
      </c>
      <c r="F28" s="9">
        <v>103</v>
      </c>
      <c r="G28" s="9">
        <v>117</v>
      </c>
      <c r="H28" s="9">
        <v>476.5</v>
      </c>
      <c r="I28" s="10">
        <f>SUM(E28:H28)</f>
        <v>804.5</v>
      </c>
      <c r="J28" s="10" t="s">
        <v>37</v>
      </c>
      <c r="K28" s="17"/>
    </row>
    <row r="29" ht="35" customHeight="1" spans="1:11">
      <c r="A29" s="9">
        <v>26</v>
      </c>
      <c r="B29" s="9">
        <v>4</v>
      </c>
      <c r="C29" s="9" t="s">
        <v>22</v>
      </c>
      <c r="D29" s="9" t="s">
        <v>51</v>
      </c>
      <c r="E29" s="10">
        <v>104</v>
      </c>
      <c r="F29" s="10">
        <v>110</v>
      </c>
      <c r="G29" s="10">
        <v>138.5</v>
      </c>
      <c r="H29" s="10">
        <v>448</v>
      </c>
      <c r="I29" s="10">
        <f>SUM(E29:H29)</f>
        <v>800.5</v>
      </c>
      <c r="J29" s="10" t="s">
        <v>37</v>
      </c>
      <c r="K29" s="16"/>
    </row>
    <row r="30" ht="35" customHeight="1" spans="1:11">
      <c r="A30" s="9">
        <v>27</v>
      </c>
      <c r="B30" s="9">
        <v>7</v>
      </c>
      <c r="C30" s="9" t="s">
        <v>17</v>
      </c>
      <c r="D30" s="9" t="s">
        <v>52</v>
      </c>
      <c r="E30" s="9">
        <v>108</v>
      </c>
      <c r="F30" s="9">
        <v>93</v>
      </c>
      <c r="G30" s="9">
        <v>128</v>
      </c>
      <c r="H30" s="9">
        <v>462</v>
      </c>
      <c r="I30" s="10">
        <f>SUM(E30:H30)</f>
        <v>791</v>
      </c>
      <c r="J30" s="10" t="s">
        <v>37</v>
      </c>
      <c r="K30" s="17"/>
    </row>
    <row r="31" ht="35" customHeight="1" spans="1:11">
      <c r="A31" s="9">
        <v>28</v>
      </c>
      <c r="B31" s="9">
        <v>9</v>
      </c>
      <c r="C31" s="9" t="s">
        <v>25</v>
      </c>
      <c r="D31" s="11" t="s">
        <v>53</v>
      </c>
      <c r="E31" s="10">
        <v>100.5</v>
      </c>
      <c r="F31" s="10">
        <v>99</v>
      </c>
      <c r="G31" s="10">
        <v>129</v>
      </c>
      <c r="H31" s="10">
        <v>461.5</v>
      </c>
      <c r="I31" s="10">
        <f>SUM(E31:H31)</f>
        <v>790</v>
      </c>
      <c r="J31" s="10" t="s">
        <v>37</v>
      </c>
      <c r="K31" s="17"/>
    </row>
    <row r="32" ht="35" customHeight="1" spans="1:11">
      <c r="A32" s="9">
        <v>29</v>
      </c>
      <c r="B32" s="9">
        <v>9</v>
      </c>
      <c r="C32" s="9" t="s">
        <v>22</v>
      </c>
      <c r="D32" s="9" t="s">
        <v>54</v>
      </c>
      <c r="E32" s="10">
        <v>98</v>
      </c>
      <c r="F32" s="10">
        <v>100</v>
      </c>
      <c r="G32" s="10">
        <v>132</v>
      </c>
      <c r="H32" s="10">
        <v>457</v>
      </c>
      <c r="I32" s="10">
        <f>SUM(E32:H32)</f>
        <v>787</v>
      </c>
      <c r="J32" s="10" t="s">
        <v>37</v>
      </c>
      <c r="K32" s="16"/>
    </row>
    <row r="33" ht="35" customHeight="1" spans="1:11">
      <c r="A33" s="9">
        <v>30</v>
      </c>
      <c r="B33" s="9">
        <v>3</v>
      </c>
      <c r="C33" s="9" t="s">
        <v>25</v>
      </c>
      <c r="D33" s="9" t="s">
        <v>55</v>
      </c>
      <c r="E33" s="10">
        <v>102</v>
      </c>
      <c r="F33" s="10">
        <v>106</v>
      </c>
      <c r="G33" s="10">
        <v>116</v>
      </c>
      <c r="H33" s="10">
        <v>463</v>
      </c>
      <c r="I33" s="10">
        <f>SUM(E33:H33)</f>
        <v>787</v>
      </c>
      <c r="J33" s="10" t="s">
        <v>37</v>
      </c>
      <c r="K33" s="17"/>
    </row>
    <row r="34" ht="35" customHeight="1" spans="1:11">
      <c r="A34" s="9">
        <v>31</v>
      </c>
      <c r="B34" s="9">
        <v>8</v>
      </c>
      <c r="C34" s="9" t="s">
        <v>25</v>
      </c>
      <c r="D34" s="11" t="s">
        <v>56</v>
      </c>
      <c r="E34" s="10">
        <v>107</v>
      </c>
      <c r="F34" s="10">
        <v>108</v>
      </c>
      <c r="G34" s="10">
        <v>123</v>
      </c>
      <c r="H34" s="10">
        <v>449</v>
      </c>
      <c r="I34" s="10">
        <f>SUM(E34:H34)</f>
        <v>787</v>
      </c>
      <c r="J34" s="10" t="s">
        <v>37</v>
      </c>
      <c r="K34" s="17"/>
    </row>
    <row r="35" ht="35" customHeight="1" spans="1:11">
      <c r="A35" s="9">
        <v>32</v>
      </c>
      <c r="B35" s="9">
        <v>9</v>
      </c>
      <c r="C35" s="9" t="s">
        <v>30</v>
      </c>
      <c r="D35" s="9" t="s">
        <v>57</v>
      </c>
      <c r="E35" s="9">
        <v>101</v>
      </c>
      <c r="F35" s="9">
        <v>98</v>
      </c>
      <c r="G35" s="9">
        <v>134</v>
      </c>
      <c r="H35" s="9">
        <v>453</v>
      </c>
      <c r="I35" s="10">
        <f>SUM(E35:H35)</f>
        <v>786</v>
      </c>
      <c r="J35" s="9" t="s">
        <v>37</v>
      </c>
      <c r="K35" s="17"/>
    </row>
    <row r="36" ht="35" customHeight="1" spans="1:11">
      <c r="A36" s="9">
        <v>33</v>
      </c>
      <c r="B36" s="9">
        <v>11</v>
      </c>
      <c r="C36" s="9" t="s">
        <v>25</v>
      </c>
      <c r="D36" s="9" t="s">
        <v>58</v>
      </c>
      <c r="E36" s="10">
        <v>106</v>
      </c>
      <c r="F36" s="10">
        <v>103.5</v>
      </c>
      <c r="G36" s="10">
        <v>125</v>
      </c>
      <c r="H36" s="10">
        <v>451</v>
      </c>
      <c r="I36" s="10">
        <f>SUM(E36:H36)</f>
        <v>785.5</v>
      </c>
      <c r="J36" s="10" t="s">
        <v>37</v>
      </c>
      <c r="K36" s="17"/>
    </row>
    <row r="37" s="1" customFormat="1" ht="35" customHeight="1" spans="1:11">
      <c r="A37" s="9">
        <v>34</v>
      </c>
      <c r="B37" s="9">
        <v>6</v>
      </c>
      <c r="C37" s="9" t="s">
        <v>25</v>
      </c>
      <c r="D37" s="11" t="s">
        <v>59</v>
      </c>
      <c r="E37" s="10">
        <v>109</v>
      </c>
      <c r="F37" s="10">
        <v>110</v>
      </c>
      <c r="G37" s="10">
        <v>122.5</v>
      </c>
      <c r="H37" s="10">
        <v>443</v>
      </c>
      <c r="I37" s="10">
        <f>SUM(E37:H37)</f>
        <v>784.5</v>
      </c>
      <c r="J37" s="10" t="s">
        <v>37</v>
      </c>
      <c r="K37" s="18"/>
    </row>
    <row r="38" ht="35" customHeight="1" spans="1:11">
      <c r="A38" s="9">
        <v>35</v>
      </c>
      <c r="B38" s="9">
        <v>10</v>
      </c>
      <c r="C38" s="9" t="s">
        <v>25</v>
      </c>
      <c r="D38" s="11" t="s">
        <v>60</v>
      </c>
      <c r="E38" s="10">
        <v>102</v>
      </c>
      <c r="F38" s="10">
        <v>95</v>
      </c>
      <c r="G38" s="10">
        <v>126</v>
      </c>
      <c r="H38" s="10">
        <v>460</v>
      </c>
      <c r="I38" s="10">
        <f>SUM(E38:H38)</f>
        <v>783</v>
      </c>
      <c r="J38" s="10" t="s">
        <v>37</v>
      </c>
      <c r="K38" s="17"/>
    </row>
    <row r="39" ht="35" customHeight="1" spans="1:11">
      <c r="A39" s="9">
        <v>36</v>
      </c>
      <c r="B39" s="9">
        <v>5</v>
      </c>
      <c r="C39" s="9" t="s">
        <v>25</v>
      </c>
      <c r="D39" s="11" t="s">
        <v>61</v>
      </c>
      <c r="E39" s="10">
        <v>102.5</v>
      </c>
      <c r="F39" s="10">
        <v>98.5</v>
      </c>
      <c r="G39" s="10">
        <v>126</v>
      </c>
      <c r="H39" s="10">
        <v>455</v>
      </c>
      <c r="I39" s="10">
        <f>SUM(E39:H39)</f>
        <v>782</v>
      </c>
      <c r="J39" s="10" t="s">
        <v>37</v>
      </c>
      <c r="K39" s="17"/>
    </row>
    <row r="40" ht="35" customHeight="1" spans="1:11">
      <c r="A40" s="9">
        <v>37</v>
      </c>
      <c r="B40" s="9">
        <v>12</v>
      </c>
      <c r="C40" s="9" t="s">
        <v>25</v>
      </c>
      <c r="D40" s="11" t="s">
        <v>62</v>
      </c>
      <c r="E40" s="10">
        <v>105</v>
      </c>
      <c r="F40" s="10">
        <v>99</v>
      </c>
      <c r="G40" s="10">
        <v>124</v>
      </c>
      <c r="H40" s="10">
        <v>454</v>
      </c>
      <c r="I40" s="10">
        <f>SUM(E40:H40)</f>
        <v>782</v>
      </c>
      <c r="J40" s="10" t="s">
        <v>37</v>
      </c>
      <c r="K40" s="17"/>
    </row>
    <row r="41" ht="35" customHeight="1" spans="1:11">
      <c r="A41" s="9">
        <v>38</v>
      </c>
      <c r="B41" s="9">
        <v>5</v>
      </c>
      <c r="C41" s="9" t="s">
        <v>45</v>
      </c>
      <c r="D41" s="9" t="s">
        <v>63</v>
      </c>
      <c r="E41" s="10">
        <v>106.5</v>
      </c>
      <c r="F41" s="10">
        <v>109</v>
      </c>
      <c r="G41" s="10">
        <v>136</v>
      </c>
      <c r="H41" s="10">
        <v>429</v>
      </c>
      <c r="I41" s="10">
        <f>SUM(E41:H41)</f>
        <v>780.5</v>
      </c>
      <c r="J41" s="10" t="s">
        <v>37</v>
      </c>
      <c r="K41" s="17"/>
    </row>
    <row r="42" ht="35" customHeight="1" spans="1:11">
      <c r="A42" s="9">
        <v>39</v>
      </c>
      <c r="B42" s="9">
        <v>4</v>
      </c>
      <c r="C42" s="9" t="s">
        <v>27</v>
      </c>
      <c r="D42" s="9" t="s">
        <v>64</v>
      </c>
      <c r="E42" s="9">
        <v>107</v>
      </c>
      <c r="F42" s="9">
        <v>96</v>
      </c>
      <c r="G42" s="9">
        <v>125.5</v>
      </c>
      <c r="H42" s="9">
        <v>451.5</v>
      </c>
      <c r="I42" s="10">
        <f>SUM(E42:H42)</f>
        <v>780</v>
      </c>
      <c r="J42" s="10" t="s">
        <v>37</v>
      </c>
      <c r="K42" s="17"/>
    </row>
    <row r="43" ht="35" customHeight="1" spans="1:11">
      <c r="A43" s="9">
        <v>40</v>
      </c>
      <c r="B43" s="9">
        <v>8</v>
      </c>
      <c r="C43" s="9" t="s">
        <v>49</v>
      </c>
      <c r="D43" s="9" t="s">
        <v>65</v>
      </c>
      <c r="E43" s="9">
        <v>112.5</v>
      </c>
      <c r="F43" s="9">
        <v>104.5</v>
      </c>
      <c r="G43" s="9">
        <v>128.5</v>
      </c>
      <c r="H43" s="9">
        <v>411</v>
      </c>
      <c r="I43" s="10">
        <f>SUM(E43:H43)</f>
        <v>756.5</v>
      </c>
      <c r="J43" s="10" t="s">
        <v>66</v>
      </c>
      <c r="K43" s="17"/>
    </row>
    <row r="44" ht="35" customHeight="1" spans="1:10">
      <c r="A44" s="9">
        <v>41</v>
      </c>
      <c r="B44" s="9">
        <v>2</v>
      </c>
      <c r="C44" s="9" t="s">
        <v>49</v>
      </c>
      <c r="D44" s="9" t="s">
        <v>67</v>
      </c>
      <c r="E44" s="9">
        <v>110</v>
      </c>
      <c r="F44" s="9">
        <v>96</v>
      </c>
      <c r="G44" s="9">
        <v>114</v>
      </c>
      <c r="H44" s="10">
        <v>430</v>
      </c>
      <c r="I44" s="10">
        <f>SUM(E44:H44)</f>
        <v>750</v>
      </c>
      <c r="J44" s="10" t="s">
        <v>66</v>
      </c>
    </row>
    <row r="45" ht="35" customHeight="1" spans="1:10">
      <c r="A45" s="9">
        <v>42</v>
      </c>
      <c r="B45" s="9">
        <v>1</v>
      </c>
      <c r="C45" s="9" t="s">
        <v>27</v>
      </c>
      <c r="D45" s="9" t="s">
        <v>68</v>
      </c>
      <c r="E45" s="9">
        <v>101</v>
      </c>
      <c r="F45" s="9">
        <v>96.5</v>
      </c>
      <c r="G45" s="9">
        <v>131</v>
      </c>
      <c r="H45" s="9">
        <v>415.5</v>
      </c>
      <c r="I45" s="10">
        <f>SUM(E45:H45)</f>
        <v>744</v>
      </c>
      <c r="J45" s="10" t="s">
        <v>66</v>
      </c>
    </row>
    <row r="46" s="1" customFormat="1" ht="35" customHeight="1" spans="1:10">
      <c r="A46" s="9">
        <v>43</v>
      </c>
      <c r="B46" s="9">
        <v>6</v>
      </c>
      <c r="C46" s="9" t="s">
        <v>49</v>
      </c>
      <c r="D46" s="9" t="s">
        <v>69</v>
      </c>
      <c r="E46" s="9">
        <v>111</v>
      </c>
      <c r="F46" s="9">
        <v>102</v>
      </c>
      <c r="G46" s="9">
        <v>128.5</v>
      </c>
      <c r="H46" s="9">
        <v>400</v>
      </c>
      <c r="I46" s="10">
        <f>SUM(E46:H46)</f>
        <v>741.5</v>
      </c>
      <c r="J46" s="10" t="s">
        <v>66</v>
      </c>
    </row>
    <row r="47" ht="35" customHeight="1" spans="1:10">
      <c r="A47" s="9">
        <v>44</v>
      </c>
      <c r="B47" s="9">
        <v>6</v>
      </c>
      <c r="C47" s="9" t="s">
        <v>15</v>
      </c>
      <c r="D47" s="9" t="s">
        <v>70</v>
      </c>
      <c r="E47" s="9">
        <v>112.5</v>
      </c>
      <c r="F47" s="9">
        <v>91</v>
      </c>
      <c r="G47" s="9">
        <v>121</v>
      </c>
      <c r="H47" s="9">
        <v>414</v>
      </c>
      <c r="I47" s="10">
        <f>SUM(E47:H47)</f>
        <v>738.5</v>
      </c>
      <c r="J47" s="10" t="s">
        <v>66</v>
      </c>
    </row>
    <row r="48" ht="35" customHeight="1" spans="1:10">
      <c r="A48" s="9">
        <v>45</v>
      </c>
      <c r="B48" s="9">
        <v>5</v>
      </c>
      <c r="C48" s="9" t="s">
        <v>71</v>
      </c>
      <c r="D48" s="9" t="s">
        <v>72</v>
      </c>
      <c r="E48" s="9">
        <v>97</v>
      </c>
      <c r="F48" s="9">
        <v>51</v>
      </c>
      <c r="G48" s="9">
        <v>120.5</v>
      </c>
      <c r="H48" s="9">
        <v>467</v>
      </c>
      <c r="I48" s="10">
        <f>SUM(E48:H48)</f>
        <v>735.5</v>
      </c>
      <c r="J48" s="10" t="s">
        <v>66</v>
      </c>
    </row>
    <row r="49" s="1" customFormat="1" ht="35" customHeight="1" spans="1:11">
      <c r="A49" s="9">
        <v>46</v>
      </c>
      <c r="B49" s="9">
        <v>8</v>
      </c>
      <c r="C49" s="9" t="s">
        <v>22</v>
      </c>
      <c r="D49" s="9" t="s">
        <v>73</v>
      </c>
      <c r="E49" s="10">
        <v>93</v>
      </c>
      <c r="F49" s="10">
        <v>113</v>
      </c>
      <c r="G49" s="10">
        <v>135</v>
      </c>
      <c r="H49" s="10">
        <v>394</v>
      </c>
      <c r="I49" s="10">
        <f>SUM(E49:H49)</f>
        <v>735</v>
      </c>
      <c r="J49" s="10" t="s">
        <v>66</v>
      </c>
      <c r="K49" s="2"/>
    </row>
    <row r="50" ht="35" customHeight="1" spans="1:10">
      <c r="A50" s="9">
        <v>47</v>
      </c>
      <c r="B50" s="9">
        <v>2</v>
      </c>
      <c r="C50" s="9" t="s">
        <v>27</v>
      </c>
      <c r="D50" s="9" t="s">
        <v>74</v>
      </c>
      <c r="E50" s="9">
        <v>106.5</v>
      </c>
      <c r="F50" s="9">
        <v>88</v>
      </c>
      <c r="G50" s="9">
        <v>122.5</v>
      </c>
      <c r="H50" s="9">
        <v>408</v>
      </c>
      <c r="I50" s="10">
        <f>SUM(E50:H50)</f>
        <v>725</v>
      </c>
      <c r="J50" s="10" t="s">
        <v>66</v>
      </c>
    </row>
    <row r="51" ht="35" customHeight="1" spans="1:10">
      <c r="A51" s="9">
        <v>48</v>
      </c>
      <c r="B51" s="9">
        <v>7</v>
      </c>
      <c r="C51" s="9" t="s">
        <v>49</v>
      </c>
      <c r="D51" s="9" t="s">
        <v>75</v>
      </c>
      <c r="E51" s="9">
        <v>100.5</v>
      </c>
      <c r="F51" s="9">
        <v>115.5</v>
      </c>
      <c r="G51" s="9">
        <v>88</v>
      </c>
      <c r="H51" s="9">
        <v>416</v>
      </c>
      <c r="I51" s="10">
        <f>SUM(E51:H51)</f>
        <v>720</v>
      </c>
      <c r="J51" s="10" t="s">
        <v>66</v>
      </c>
    </row>
    <row r="52" ht="35" customHeight="1" spans="1:11">
      <c r="A52" s="9">
        <v>49</v>
      </c>
      <c r="B52" s="9">
        <v>5</v>
      </c>
      <c r="C52" s="9" t="s">
        <v>22</v>
      </c>
      <c r="D52" s="9" t="s">
        <v>76</v>
      </c>
      <c r="E52" s="10">
        <v>110</v>
      </c>
      <c r="F52" s="10">
        <v>108.5</v>
      </c>
      <c r="G52" s="10">
        <v>98.5</v>
      </c>
      <c r="H52" s="10">
        <v>401.5</v>
      </c>
      <c r="I52" s="10">
        <f>SUM(E52:H52)</f>
        <v>718.5</v>
      </c>
      <c r="J52" s="10" t="s">
        <v>66</v>
      </c>
      <c r="K52" s="2"/>
    </row>
    <row r="53" ht="35" customHeight="1" spans="1:10">
      <c r="A53" s="9">
        <v>50</v>
      </c>
      <c r="B53" s="9">
        <v>4</v>
      </c>
      <c r="C53" s="9" t="s">
        <v>30</v>
      </c>
      <c r="D53" s="9" t="s">
        <v>77</v>
      </c>
      <c r="E53" s="9">
        <v>91</v>
      </c>
      <c r="F53" s="9">
        <v>92</v>
      </c>
      <c r="G53" s="9">
        <v>106</v>
      </c>
      <c r="H53" s="9">
        <v>423</v>
      </c>
      <c r="I53" s="10">
        <f>SUM(E53:H53)</f>
        <v>712</v>
      </c>
      <c r="J53" s="9" t="s">
        <v>66</v>
      </c>
    </row>
    <row r="54" ht="35" customHeight="1" spans="1:10">
      <c r="A54" s="9">
        <v>51</v>
      </c>
      <c r="B54" s="9">
        <v>7</v>
      </c>
      <c r="C54" s="9" t="s">
        <v>25</v>
      </c>
      <c r="D54" s="11" t="s">
        <v>78</v>
      </c>
      <c r="E54" s="10">
        <v>93.5</v>
      </c>
      <c r="F54" s="10">
        <v>65.5</v>
      </c>
      <c r="G54" s="10">
        <v>119</v>
      </c>
      <c r="H54" s="10">
        <v>430</v>
      </c>
      <c r="I54" s="10">
        <f>SUM(E54:H54)</f>
        <v>708</v>
      </c>
      <c r="J54" s="10" t="s">
        <v>66</v>
      </c>
    </row>
    <row r="55" ht="35" customHeight="1" spans="1:10">
      <c r="A55" s="9">
        <v>52</v>
      </c>
      <c r="B55" s="9">
        <v>4</v>
      </c>
      <c r="C55" s="9" t="s">
        <v>71</v>
      </c>
      <c r="D55" s="9" t="s">
        <v>79</v>
      </c>
      <c r="E55" s="9">
        <v>100</v>
      </c>
      <c r="F55" s="9">
        <v>115</v>
      </c>
      <c r="G55" s="9">
        <v>97</v>
      </c>
      <c r="H55" s="9">
        <v>393</v>
      </c>
      <c r="I55" s="10">
        <f>SUM(E55:H55)</f>
        <v>705</v>
      </c>
      <c r="J55" s="10" t="s">
        <v>66</v>
      </c>
    </row>
    <row r="56" ht="35" customHeight="1" spans="1:10">
      <c r="A56" s="9">
        <v>53</v>
      </c>
      <c r="B56" s="9">
        <v>11</v>
      </c>
      <c r="C56" s="9" t="s">
        <v>15</v>
      </c>
      <c r="D56" s="9" t="s">
        <v>80</v>
      </c>
      <c r="E56" s="9">
        <v>101.5</v>
      </c>
      <c r="F56" s="9">
        <v>58.5</v>
      </c>
      <c r="G56" s="9">
        <v>113.5</v>
      </c>
      <c r="H56" s="9">
        <v>430</v>
      </c>
      <c r="I56" s="10">
        <f>SUM(E56:H56)</f>
        <v>703.5</v>
      </c>
      <c r="J56" s="10" t="s">
        <v>66</v>
      </c>
    </row>
    <row r="57" s="1" customFormat="1" ht="35" customHeight="1" spans="1:10">
      <c r="A57" s="9">
        <v>54</v>
      </c>
      <c r="B57" s="9">
        <v>8</v>
      </c>
      <c r="C57" s="9" t="s">
        <v>15</v>
      </c>
      <c r="D57" s="9" t="s">
        <v>81</v>
      </c>
      <c r="E57" s="9">
        <v>103.5</v>
      </c>
      <c r="F57" s="9">
        <v>90</v>
      </c>
      <c r="G57" s="9">
        <v>112</v>
      </c>
      <c r="H57" s="9">
        <v>394</v>
      </c>
      <c r="I57" s="10">
        <f>SUM(E57:H57)</f>
        <v>699.5</v>
      </c>
      <c r="J57" s="10" t="s">
        <v>66</v>
      </c>
    </row>
    <row r="58" ht="35" customHeight="1" spans="1:10">
      <c r="A58" s="9">
        <v>55</v>
      </c>
      <c r="B58" s="9">
        <v>2</v>
      </c>
      <c r="C58" s="9" t="s">
        <v>41</v>
      </c>
      <c r="D58" s="9" t="s">
        <v>82</v>
      </c>
      <c r="E58" s="9">
        <v>112.5</v>
      </c>
      <c r="F58" s="9">
        <v>106.5</v>
      </c>
      <c r="G58" s="9">
        <v>95</v>
      </c>
      <c r="H58" s="9">
        <v>380.5</v>
      </c>
      <c r="I58" s="10">
        <f>SUM(E58:H58)</f>
        <v>694.5</v>
      </c>
      <c r="J58" s="10" t="s">
        <v>66</v>
      </c>
    </row>
    <row r="59" ht="35" customHeight="1" spans="1:10">
      <c r="A59" s="9">
        <v>56</v>
      </c>
      <c r="B59" s="9">
        <v>2</v>
      </c>
      <c r="C59" s="9" t="s">
        <v>12</v>
      </c>
      <c r="D59" s="9" t="s">
        <v>83</v>
      </c>
      <c r="E59" s="9">
        <v>92</v>
      </c>
      <c r="F59" s="9">
        <v>71</v>
      </c>
      <c r="G59" s="9">
        <v>124.5</v>
      </c>
      <c r="H59" s="9">
        <v>398</v>
      </c>
      <c r="I59" s="10">
        <f>SUM(E59:H59)</f>
        <v>685.5</v>
      </c>
      <c r="J59" s="10" t="s">
        <v>66</v>
      </c>
    </row>
    <row r="60" ht="35" customHeight="1" spans="1:10">
      <c r="A60" s="9">
        <v>57</v>
      </c>
      <c r="B60" s="9">
        <v>14</v>
      </c>
      <c r="C60" s="9" t="s">
        <v>25</v>
      </c>
      <c r="D60" s="11" t="s">
        <v>84</v>
      </c>
      <c r="E60" s="10">
        <v>107.5</v>
      </c>
      <c r="F60" s="10">
        <v>89.5</v>
      </c>
      <c r="G60" s="10">
        <v>114</v>
      </c>
      <c r="H60" s="10">
        <v>371.5</v>
      </c>
      <c r="I60" s="10">
        <f>SUM(E60:H60)</f>
        <v>682.5</v>
      </c>
      <c r="J60" s="10" t="s">
        <v>66</v>
      </c>
    </row>
    <row r="61" ht="35" customHeight="1" spans="1:10">
      <c r="A61" s="9">
        <v>58</v>
      </c>
      <c r="B61" s="9">
        <v>5</v>
      </c>
      <c r="C61" s="9" t="s">
        <v>12</v>
      </c>
      <c r="D61" s="9" t="s">
        <v>85</v>
      </c>
      <c r="E61" s="9">
        <v>85</v>
      </c>
      <c r="F61" s="9">
        <v>79.5</v>
      </c>
      <c r="G61" s="9">
        <v>113.5</v>
      </c>
      <c r="H61" s="9">
        <v>397.5</v>
      </c>
      <c r="I61" s="10">
        <f>SUM(E61:H61)</f>
        <v>675.5</v>
      </c>
      <c r="J61" s="10" t="s">
        <v>66</v>
      </c>
    </row>
    <row r="62" ht="35" customHeight="1" spans="1:10">
      <c r="A62" s="9">
        <v>59</v>
      </c>
      <c r="B62" s="9">
        <v>9</v>
      </c>
      <c r="C62" s="9" t="s">
        <v>17</v>
      </c>
      <c r="D62" s="9" t="s">
        <v>86</v>
      </c>
      <c r="E62" s="9">
        <v>107</v>
      </c>
      <c r="F62" s="9">
        <v>94.5</v>
      </c>
      <c r="G62" s="9">
        <v>121.5</v>
      </c>
      <c r="H62" s="9">
        <v>352</v>
      </c>
      <c r="I62" s="10">
        <f>SUM(E62:H62)</f>
        <v>675</v>
      </c>
      <c r="J62" s="10" t="s">
        <v>66</v>
      </c>
    </row>
    <row r="63" ht="35" customHeight="1" spans="1:10">
      <c r="A63" s="9">
        <v>60</v>
      </c>
      <c r="B63" s="9">
        <v>13</v>
      </c>
      <c r="C63" s="9" t="s">
        <v>30</v>
      </c>
      <c r="D63" s="9" t="s">
        <v>87</v>
      </c>
      <c r="E63" s="9">
        <v>102</v>
      </c>
      <c r="F63" s="9">
        <v>85</v>
      </c>
      <c r="G63" s="9">
        <v>124.5</v>
      </c>
      <c r="H63" s="9">
        <v>363</v>
      </c>
      <c r="I63" s="10">
        <f>SUM(E63:H63)</f>
        <v>674.5</v>
      </c>
      <c r="J63" s="9" t="s">
        <v>66</v>
      </c>
    </row>
    <row r="64" ht="35" customHeight="1" spans="1:11">
      <c r="A64" s="9">
        <v>61</v>
      </c>
      <c r="B64" s="9">
        <v>1</v>
      </c>
      <c r="C64" s="9" t="s">
        <v>49</v>
      </c>
      <c r="D64" s="9" t="s">
        <v>88</v>
      </c>
      <c r="E64" s="9">
        <v>105</v>
      </c>
      <c r="F64" s="9">
        <v>97</v>
      </c>
      <c r="G64" s="9">
        <v>85</v>
      </c>
      <c r="H64" s="9">
        <v>381.5</v>
      </c>
      <c r="I64" s="10">
        <f>SUM(E64:H64)</f>
        <v>668.5</v>
      </c>
      <c r="J64" s="10" t="s">
        <v>66</v>
      </c>
      <c r="K64" s="17"/>
    </row>
    <row r="65" ht="35" customHeight="1" spans="1:11">
      <c r="A65" s="9">
        <v>62</v>
      </c>
      <c r="B65" s="9">
        <v>8</v>
      </c>
      <c r="C65" s="9" t="s">
        <v>30</v>
      </c>
      <c r="D65" s="9" t="s">
        <v>89</v>
      </c>
      <c r="E65" s="9">
        <v>97</v>
      </c>
      <c r="F65" s="9">
        <v>65</v>
      </c>
      <c r="G65" s="9">
        <v>127.5</v>
      </c>
      <c r="H65" s="9">
        <v>378</v>
      </c>
      <c r="I65" s="10">
        <f>SUM(E65:H65)</f>
        <v>667.5</v>
      </c>
      <c r="J65" s="9" t="s">
        <v>66</v>
      </c>
      <c r="K65" s="17"/>
    </row>
    <row r="66" ht="35" customHeight="1" spans="1:10">
      <c r="A66" s="9">
        <v>63</v>
      </c>
      <c r="B66" s="9">
        <v>13</v>
      </c>
      <c r="C66" s="9" t="s">
        <v>15</v>
      </c>
      <c r="D66" s="9" t="s">
        <v>90</v>
      </c>
      <c r="E66" s="9">
        <v>96.5</v>
      </c>
      <c r="F66" s="9">
        <v>66</v>
      </c>
      <c r="G66" s="9">
        <v>113</v>
      </c>
      <c r="H66" s="9">
        <v>388</v>
      </c>
      <c r="I66" s="10">
        <f>SUM(E66:H66)</f>
        <v>663.5</v>
      </c>
      <c r="J66" s="10" t="s">
        <v>66</v>
      </c>
    </row>
    <row r="67" ht="35" customHeight="1" spans="1:10">
      <c r="A67" s="9">
        <v>64</v>
      </c>
      <c r="B67" s="9">
        <v>3</v>
      </c>
      <c r="C67" s="9" t="s">
        <v>49</v>
      </c>
      <c r="D67" s="9" t="s">
        <v>91</v>
      </c>
      <c r="E67" s="10">
        <v>83</v>
      </c>
      <c r="F67" s="10">
        <v>84.5</v>
      </c>
      <c r="G67" s="10">
        <v>91.5</v>
      </c>
      <c r="H67" s="10">
        <v>396</v>
      </c>
      <c r="I67" s="10">
        <f>SUM(E67:H67)</f>
        <v>655</v>
      </c>
      <c r="J67" s="10" t="s">
        <v>66</v>
      </c>
    </row>
    <row r="68" ht="35" customHeight="1" spans="1:10">
      <c r="A68" s="9">
        <v>65</v>
      </c>
      <c r="B68" s="9">
        <v>10</v>
      </c>
      <c r="C68" s="9" t="s">
        <v>30</v>
      </c>
      <c r="D68" s="9" t="s">
        <v>92</v>
      </c>
      <c r="E68" s="9">
        <v>101</v>
      </c>
      <c r="F68" s="9">
        <v>64</v>
      </c>
      <c r="G68" s="9">
        <v>94</v>
      </c>
      <c r="H68" s="9">
        <v>391</v>
      </c>
      <c r="I68" s="10">
        <f>SUM(E68:H68)</f>
        <v>650</v>
      </c>
      <c r="J68" s="9" t="s">
        <v>66</v>
      </c>
    </row>
    <row r="69" ht="35" customHeight="1" spans="1:11">
      <c r="A69" s="9">
        <v>66</v>
      </c>
      <c r="B69" s="9">
        <v>12</v>
      </c>
      <c r="C69" s="9" t="s">
        <v>30</v>
      </c>
      <c r="D69" s="9" t="s">
        <v>93</v>
      </c>
      <c r="E69" s="9">
        <v>75</v>
      </c>
      <c r="F69" s="9">
        <v>81</v>
      </c>
      <c r="G69" s="9">
        <v>116</v>
      </c>
      <c r="H69" s="9">
        <v>367</v>
      </c>
      <c r="I69" s="10">
        <f>SUM(E69:H69)</f>
        <v>639</v>
      </c>
      <c r="J69" s="9" t="s">
        <v>66</v>
      </c>
      <c r="K69" s="17"/>
    </row>
    <row r="70" ht="35" customHeight="1" spans="1:10">
      <c r="A70" s="9">
        <v>67</v>
      </c>
      <c r="B70" s="9">
        <v>1</v>
      </c>
      <c r="C70" s="9" t="s">
        <v>94</v>
      </c>
      <c r="D70" s="9" t="s">
        <v>95</v>
      </c>
      <c r="E70" s="9">
        <v>110</v>
      </c>
      <c r="F70" s="9">
        <v>88</v>
      </c>
      <c r="G70" s="9">
        <v>107.5</v>
      </c>
      <c r="H70" s="9">
        <v>328</v>
      </c>
      <c r="I70" s="10">
        <f>SUM(E70:H70)</f>
        <v>633.5</v>
      </c>
      <c r="J70" s="10" t="s">
        <v>66</v>
      </c>
    </row>
    <row r="71" ht="35" customHeight="1" spans="1:10">
      <c r="A71" s="9">
        <v>68</v>
      </c>
      <c r="B71" s="9">
        <v>15</v>
      </c>
      <c r="C71" s="9" t="s">
        <v>15</v>
      </c>
      <c r="D71" s="9" t="s">
        <v>96</v>
      </c>
      <c r="E71" s="9">
        <v>95</v>
      </c>
      <c r="F71" s="9">
        <v>88.5</v>
      </c>
      <c r="G71" s="9">
        <v>90</v>
      </c>
      <c r="H71" s="9">
        <v>357</v>
      </c>
      <c r="I71" s="10">
        <f>SUM(E71:H71)</f>
        <v>630.5</v>
      </c>
      <c r="J71" s="10" t="s">
        <v>66</v>
      </c>
    </row>
    <row r="72" ht="35" customHeight="1" spans="1:10">
      <c r="A72" s="9">
        <v>69</v>
      </c>
      <c r="B72" s="9">
        <v>3</v>
      </c>
      <c r="C72" s="9" t="s">
        <v>45</v>
      </c>
      <c r="D72" s="9" t="s">
        <v>97</v>
      </c>
      <c r="E72" s="9">
        <v>103.5</v>
      </c>
      <c r="F72" s="9">
        <v>106</v>
      </c>
      <c r="G72" s="9">
        <v>92.5</v>
      </c>
      <c r="H72" s="9">
        <v>327</v>
      </c>
      <c r="I72" s="10">
        <f>SUM(E72:H72)</f>
        <v>629</v>
      </c>
      <c r="J72" s="10" t="s">
        <v>66</v>
      </c>
    </row>
    <row r="73" ht="35" customHeight="1" spans="1:11">
      <c r="A73" s="9">
        <v>70</v>
      </c>
      <c r="B73" s="9">
        <v>2</v>
      </c>
      <c r="C73" s="9" t="s">
        <v>22</v>
      </c>
      <c r="D73" s="9" t="s">
        <v>98</v>
      </c>
      <c r="E73" s="10">
        <v>97</v>
      </c>
      <c r="F73" s="10">
        <v>104</v>
      </c>
      <c r="G73" s="10">
        <v>126</v>
      </c>
      <c r="H73" s="10">
        <v>294</v>
      </c>
      <c r="I73" s="10">
        <f>SUM(E73:H73)</f>
        <v>621</v>
      </c>
      <c r="J73" s="10" t="s">
        <v>66</v>
      </c>
      <c r="K73" s="2"/>
    </row>
    <row r="74" ht="35" customHeight="1" spans="1:10">
      <c r="A74" s="9">
        <v>71</v>
      </c>
      <c r="B74" s="9">
        <v>2</v>
      </c>
      <c r="C74" s="9" t="s">
        <v>17</v>
      </c>
      <c r="D74" s="9" t="s">
        <v>99</v>
      </c>
      <c r="E74" s="9">
        <v>102.5</v>
      </c>
      <c r="F74" s="9">
        <v>93</v>
      </c>
      <c r="G74" s="9">
        <v>92</v>
      </c>
      <c r="H74" s="9">
        <v>328</v>
      </c>
      <c r="I74" s="10">
        <f>SUM(E74:H74)</f>
        <v>615.5</v>
      </c>
      <c r="J74" s="10" t="s">
        <v>66</v>
      </c>
    </row>
    <row r="75" ht="35" customHeight="1" spans="1:10">
      <c r="A75" s="9">
        <v>72</v>
      </c>
      <c r="B75" s="9">
        <v>5</v>
      </c>
      <c r="C75" s="9" t="s">
        <v>15</v>
      </c>
      <c r="D75" s="9" t="s">
        <v>100</v>
      </c>
      <c r="E75" s="9">
        <v>86</v>
      </c>
      <c r="F75" s="9">
        <v>89</v>
      </c>
      <c r="G75" s="9">
        <v>109</v>
      </c>
      <c r="H75" s="9">
        <v>330</v>
      </c>
      <c r="I75" s="10">
        <f>SUM(E75:H75)</f>
        <v>614</v>
      </c>
      <c r="J75" s="10" t="s">
        <v>66</v>
      </c>
    </row>
    <row r="76" ht="35" customHeight="1" spans="1:10">
      <c r="A76" s="9">
        <v>73</v>
      </c>
      <c r="B76" s="9">
        <v>3</v>
      </c>
      <c r="C76" s="9" t="s">
        <v>32</v>
      </c>
      <c r="D76" s="9" t="s">
        <v>101</v>
      </c>
      <c r="E76" s="9">
        <v>103</v>
      </c>
      <c r="F76" s="9">
        <v>72</v>
      </c>
      <c r="G76" s="9">
        <v>80</v>
      </c>
      <c r="H76" s="9">
        <v>346</v>
      </c>
      <c r="I76" s="10">
        <f>SUM(E76:H76)</f>
        <v>601</v>
      </c>
      <c r="J76" s="10" t="s">
        <v>66</v>
      </c>
    </row>
    <row r="77" ht="35" customHeight="1" spans="1:11">
      <c r="A77" s="9">
        <v>74</v>
      </c>
      <c r="B77" s="9">
        <v>9</v>
      </c>
      <c r="C77" s="9" t="s">
        <v>15</v>
      </c>
      <c r="D77" s="9" t="s">
        <v>102</v>
      </c>
      <c r="E77" s="9">
        <v>82</v>
      </c>
      <c r="F77" s="9">
        <v>73</v>
      </c>
      <c r="G77" s="9">
        <v>106</v>
      </c>
      <c r="H77" s="9">
        <v>328</v>
      </c>
      <c r="I77" s="10">
        <f>SUM(E77:H77)</f>
        <v>589</v>
      </c>
      <c r="J77" s="10" t="s">
        <v>66</v>
      </c>
      <c r="K77" s="17"/>
    </row>
    <row r="78" ht="35" customHeight="1" spans="1:10">
      <c r="A78" s="9">
        <v>75</v>
      </c>
      <c r="B78" s="9">
        <v>6</v>
      </c>
      <c r="C78" s="9" t="s">
        <v>30</v>
      </c>
      <c r="D78" s="9" t="s">
        <v>103</v>
      </c>
      <c r="E78" s="9">
        <v>107</v>
      </c>
      <c r="F78" s="9">
        <v>71</v>
      </c>
      <c r="G78" s="9">
        <v>65</v>
      </c>
      <c r="H78" s="9">
        <v>342</v>
      </c>
      <c r="I78" s="10">
        <f>SUM(E78:H78)</f>
        <v>585</v>
      </c>
      <c r="J78" s="9" t="s">
        <v>66</v>
      </c>
    </row>
    <row r="79" ht="35" customHeight="1" spans="1:11">
      <c r="A79" s="9">
        <v>76</v>
      </c>
      <c r="B79" s="9">
        <v>5</v>
      </c>
      <c r="C79" s="9" t="s">
        <v>49</v>
      </c>
      <c r="D79" s="9" t="s">
        <v>104</v>
      </c>
      <c r="E79" s="19">
        <v>92.5</v>
      </c>
      <c r="F79" s="20">
        <v>70.5</v>
      </c>
      <c r="G79" s="20">
        <v>96.5</v>
      </c>
      <c r="H79" s="20">
        <v>321.5</v>
      </c>
      <c r="I79" s="10">
        <f>SUM(E79:H79)</f>
        <v>581</v>
      </c>
      <c r="J79" s="10" t="s">
        <v>66</v>
      </c>
      <c r="K79" s="17"/>
    </row>
    <row r="80" ht="35" customHeight="1" spans="1:10">
      <c r="A80" s="9">
        <v>77</v>
      </c>
      <c r="B80" s="9">
        <v>3</v>
      </c>
      <c r="C80" s="9" t="s">
        <v>30</v>
      </c>
      <c r="D80" s="9" t="s">
        <v>105</v>
      </c>
      <c r="E80" s="9">
        <v>81</v>
      </c>
      <c r="F80" s="9">
        <v>60</v>
      </c>
      <c r="G80" s="9">
        <v>99.5</v>
      </c>
      <c r="H80" s="9">
        <v>340</v>
      </c>
      <c r="I80" s="10">
        <f>SUM(E80:H80)</f>
        <v>580.5</v>
      </c>
      <c r="J80" s="9" t="s">
        <v>66</v>
      </c>
    </row>
    <row r="81" ht="35" customHeight="1" spans="1:10">
      <c r="A81" s="9">
        <v>78</v>
      </c>
      <c r="B81" s="9">
        <v>4</v>
      </c>
      <c r="C81" s="9" t="s">
        <v>17</v>
      </c>
      <c r="D81" s="9" t="s">
        <v>106</v>
      </c>
      <c r="E81" s="9">
        <v>79</v>
      </c>
      <c r="F81" s="9">
        <v>68</v>
      </c>
      <c r="G81" s="9">
        <v>109</v>
      </c>
      <c r="H81" s="9">
        <v>319</v>
      </c>
      <c r="I81" s="10">
        <f>SUM(E81:H81)</f>
        <v>575</v>
      </c>
      <c r="J81" s="10" t="s">
        <v>66</v>
      </c>
    </row>
    <row r="82" ht="35" customHeight="1" spans="1:11">
      <c r="A82" s="9">
        <v>79</v>
      </c>
      <c r="B82" s="9">
        <v>7</v>
      </c>
      <c r="C82" s="9" t="s">
        <v>22</v>
      </c>
      <c r="D82" s="9" t="s">
        <v>107</v>
      </c>
      <c r="E82" s="10">
        <v>80</v>
      </c>
      <c r="F82" s="10">
        <v>86</v>
      </c>
      <c r="G82" s="10">
        <v>92</v>
      </c>
      <c r="H82" s="10">
        <v>309</v>
      </c>
      <c r="I82" s="10">
        <f>SUM(E82:H82)</f>
        <v>567</v>
      </c>
      <c r="J82" s="10" t="s">
        <v>108</v>
      </c>
      <c r="K82" s="2"/>
    </row>
    <row r="83" ht="35" customHeight="1" spans="1:10">
      <c r="A83" s="9">
        <v>80</v>
      </c>
      <c r="B83" s="9">
        <v>6</v>
      </c>
      <c r="C83" s="9" t="s">
        <v>45</v>
      </c>
      <c r="D83" s="9" t="s">
        <v>109</v>
      </c>
      <c r="E83" s="9">
        <v>94.5</v>
      </c>
      <c r="F83" s="9">
        <v>82</v>
      </c>
      <c r="G83" s="9">
        <v>82.5</v>
      </c>
      <c r="H83" s="9">
        <v>306.5</v>
      </c>
      <c r="I83" s="10">
        <f>SUM(E83:H83)</f>
        <v>565.5</v>
      </c>
      <c r="J83" s="10" t="s">
        <v>108</v>
      </c>
    </row>
    <row r="84" ht="35" customHeight="1" spans="1:11">
      <c r="A84" s="9">
        <v>81</v>
      </c>
      <c r="B84" s="9">
        <v>12</v>
      </c>
      <c r="C84" s="9" t="s">
        <v>22</v>
      </c>
      <c r="D84" s="9" t="s">
        <v>110</v>
      </c>
      <c r="E84" s="10">
        <v>73</v>
      </c>
      <c r="F84" s="10">
        <v>85</v>
      </c>
      <c r="G84" s="10">
        <v>95</v>
      </c>
      <c r="H84" s="10">
        <v>308</v>
      </c>
      <c r="I84" s="10">
        <f>SUM(E84:H84)</f>
        <v>561</v>
      </c>
      <c r="J84" s="10" t="s">
        <v>108</v>
      </c>
      <c r="K84" s="2"/>
    </row>
    <row r="85" ht="35" customHeight="1" spans="1:10">
      <c r="A85" s="9">
        <v>82</v>
      </c>
      <c r="B85" s="9">
        <v>1</v>
      </c>
      <c r="C85" s="9" t="s">
        <v>45</v>
      </c>
      <c r="D85" s="9" t="s">
        <v>111</v>
      </c>
      <c r="E85" s="9">
        <v>99.5</v>
      </c>
      <c r="F85" s="9">
        <v>76</v>
      </c>
      <c r="G85" s="9">
        <v>119.5</v>
      </c>
      <c r="H85" s="9">
        <v>262.5</v>
      </c>
      <c r="I85" s="10">
        <f>SUM(E85:H85)</f>
        <v>557.5</v>
      </c>
      <c r="J85" s="10" t="s">
        <v>108</v>
      </c>
    </row>
    <row r="86" ht="35" customHeight="1" spans="1:10">
      <c r="A86" s="9">
        <v>83</v>
      </c>
      <c r="B86" s="9">
        <v>3</v>
      </c>
      <c r="C86" s="9" t="s">
        <v>12</v>
      </c>
      <c r="D86" s="9" t="s">
        <v>112</v>
      </c>
      <c r="E86" s="9">
        <v>95</v>
      </c>
      <c r="F86" s="9">
        <v>73</v>
      </c>
      <c r="G86" s="9">
        <v>84.5</v>
      </c>
      <c r="H86" s="9">
        <v>285</v>
      </c>
      <c r="I86" s="10">
        <f>SUM(E86:H86)</f>
        <v>537.5</v>
      </c>
      <c r="J86" s="10" t="s">
        <v>108</v>
      </c>
    </row>
    <row r="87" ht="35" customHeight="1" spans="1:10">
      <c r="A87" s="9">
        <v>84</v>
      </c>
      <c r="B87" s="9">
        <v>2</v>
      </c>
      <c r="C87" s="9" t="s">
        <v>94</v>
      </c>
      <c r="D87" s="9" t="s">
        <v>113</v>
      </c>
      <c r="E87" s="9">
        <v>102</v>
      </c>
      <c r="F87" s="9">
        <v>83</v>
      </c>
      <c r="G87" s="9">
        <v>107</v>
      </c>
      <c r="H87" s="9">
        <v>241</v>
      </c>
      <c r="I87" s="10">
        <f>SUM(E87:H87)</f>
        <v>533</v>
      </c>
      <c r="J87" s="10" t="s">
        <v>108</v>
      </c>
    </row>
    <row r="88" ht="35" customHeight="1" spans="1:10">
      <c r="A88" s="9">
        <v>85</v>
      </c>
      <c r="B88" s="9">
        <v>8</v>
      </c>
      <c r="C88" s="9" t="s">
        <v>45</v>
      </c>
      <c r="D88" s="9" t="s">
        <v>114</v>
      </c>
      <c r="E88" s="9">
        <v>84.5</v>
      </c>
      <c r="F88" s="9">
        <v>58.5</v>
      </c>
      <c r="G88" s="9">
        <v>70.5</v>
      </c>
      <c r="H88" s="9">
        <v>318.5</v>
      </c>
      <c r="I88" s="10">
        <f>SUM(E88:H88)</f>
        <v>532</v>
      </c>
      <c r="J88" s="10" t="s">
        <v>108</v>
      </c>
    </row>
    <row r="89" ht="35" customHeight="1" spans="1:11">
      <c r="A89" s="9">
        <v>86</v>
      </c>
      <c r="B89" s="9">
        <v>16</v>
      </c>
      <c r="C89" s="9" t="s">
        <v>22</v>
      </c>
      <c r="D89" s="9" t="s">
        <v>115</v>
      </c>
      <c r="E89" s="10">
        <v>111</v>
      </c>
      <c r="F89" s="10">
        <v>73</v>
      </c>
      <c r="G89" s="10">
        <v>51.5</v>
      </c>
      <c r="H89" s="10">
        <v>287</v>
      </c>
      <c r="I89" s="10">
        <f>SUM(E89:H89)</f>
        <v>522.5</v>
      </c>
      <c r="J89" s="10" t="s">
        <v>108</v>
      </c>
      <c r="K89" s="2"/>
    </row>
    <row r="90" ht="35" customHeight="1" spans="1:10">
      <c r="A90" s="9">
        <v>87</v>
      </c>
      <c r="B90" s="9">
        <v>4</v>
      </c>
      <c r="C90" s="9" t="s">
        <v>12</v>
      </c>
      <c r="D90" s="9" t="s">
        <v>116</v>
      </c>
      <c r="E90" s="9">
        <v>105</v>
      </c>
      <c r="F90" s="9">
        <v>58</v>
      </c>
      <c r="G90" s="9">
        <v>80</v>
      </c>
      <c r="H90" s="9">
        <v>279</v>
      </c>
      <c r="I90" s="10">
        <f>SUM(E90:H90)</f>
        <v>522</v>
      </c>
      <c r="J90" s="10" t="s">
        <v>108</v>
      </c>
    </row>
    <row r="91" ht="35" customHeight="1" spans="1:10">
      <c r="A91" s="9">
        <v>88</v>
      </c>
      <c r="B91" s="9">
        <v>8</v>
      </c>
      <c r="C91" s="9" t="s">
        <v>17</v>
      </c>
      <c r="D91" s="9" t="s">
        <v>117</v>
      </c>
      <c r="E91" s="9">
        <v>68</v>
      </c>
      <c r="F91" s="9">
        <v>42</v>
      </c>
      <c r="G91" s="9">
        <v>98</v>
      </c>
      <c r="H91" s="9">
        <v>311</v>
      </c>
      <c r="I91" s="10">
        <f>SUM(E91:H91)</f>
        <v>519</v>
      </c>
      <c r="J91" s="10" t="s">
        <v>108</v>
      </c>
    </row>
    <row r="92" ht="35" customHeight="1" spans="1:10">
      <c r="A92" s="9">
        <v>89</v>
      </c>
      <c r="B92" s="9">
        <v>10</v>
      </c>
      <c r="C92" s="9" t="s">
        <v>32</v>
      </c>
      <c r="D92" s="9" t="s">
        <v>118</v>
      </c>
      <c r="E92" s="19">
        <v>95.5</v>
      </c>
      <c r="F92" s="10">
        <v>73</v>
      </c>
      <c r="G92" s="10">
        <v>73</v>
      </c>
      <c r="H92" s="10">
        <v>274</v>
      </c>
      <c r="I92" s="10">
        <f>SUM(E92:H92)</f>
        <v>515.5</v>
      </c>
      <c r="J92" s="10" t="s">
        <v>108</v>
      </c>
    </row>
    <row r="93" ht="35" customHeight="1" spans="1:11">
      <c r="A93" s="9">
        <v>90</v>
      </c>
      <c r="B93" s="9">
        <v>7</v>
      </c>
      <c r="C93" s="9" t="s">
        <v>15</v>
      </c>
      <c r="D93" s="9" t="s">
        <v>119</v>
      </c>
      <c r="E93" s="9">
        <v>89</v>
      </c>
      <c r="F93" s="9">
        <v>70</v>
      </c>
      <c r="G93" s="9">
        <v>68.5</v>
      </c>
      <c r="H93" s="9">
        <v>279.5</v>
      </c>
      <c r="I93" s="10">
        <f>SUM(E93:H93)</f>
        <v>507</v>
      </c>
      <c r="J93" s="10" t="s">
        <v>108</v>
      </c>
      <c r="K93" s="17"/>
    </row>
    <row r="94" ht="35" customHeight="1" spans="1:10">
      <c r="A94" s="9">
        <v>91</v>
      </c>
      <c r="B94" s="9">
        <v>1</v>
      </c>
      <c r="C94" s="9" t="s">
        <v>71</v>
      </c>
      <c r="D94" s="9" t="s">
        <v>120</v>
      </c>
      <c r="E94" s="9">
        <v>90</v>
      </c>
      <c r="F94" s="9">
        <v>49</v>
      </c>
      <c r="G94" s="9">
        <v>94.5</v>
      </c>
      <c r="H94" s="9">
        <v>273</v>
      </c>
      <c r="I94" s="10">
        <f>SUM(E94:H94)</f>
        <v>506.5</v>
      </c>
      <c r="J94" s="10" t="s">
        <v>108</v>
      </c>
    </row>
    <row r="95" ht="35" customHeight="1" spans="1:10">
      <c r="A95" s="9">
        <v>92</v>
      </c>
      <c r="B95" s="9">
        <v>1</v>
      </c>
      <c r="C95" s="9" t="s">
        <v>17</v>
      </c>
      <c r="D95" s="9" t="s">
        <v>121</v>
      </c>
      <c r="E95" s="9">
        <v>80</v>
      </c>
      <c r="F95" s="9">
        <v>78</v>
      </c>
      <c r="G95" s="9">
        <v>96</v>
      </c>
      <c r="H95" s="9">
        <v>239</v>
      </c>
      <c r="I95" s="9">
        <f>SUM(E95:H95)</f>
        <v>493</v>
      </c>
      <c r="J95" s="10" t="s">
        <v>108</v>
      </c>
    </row>
    <row r="96" ht="35" customHeight="1" spans="1:10">
      <c r="A96" s="9">
        <v>93</v>
      </c>
      <c r="B96" s="9">
        <v>10</v>
      </c>
      <c r="C96" s="9" t="s">
        <v>15</v>
      </c>
      <c r="D96" s="9" t="s">
        <v>122</v>
      </c>
      <c r="E96" s="9">
        <v>98</v>
      </c>
      <c r="F96" s="9">
        <v>54.5</v>
      </c>
      <c r="G96" s="9">
        <v>79</v>
      </c>
      <c r="H96" s="9">
        <v>256</v>
      </c>
      <c r="I96" s="10">
        <f>SUM(E96:H96)</f>
        <v>487.5</v>
      </c>
      <c r="J96" s="10" t="s">
        <v>108</v>
      </c>
    </row>
    <row r="97" ht="35" customHeight="1" spans="1:10">
      <c r="A97" s="9">
        <v>94</v>
      </c>
      <c r="B97" s="9">
        <v>3</v>
      </c>
      <c r="C97" s="9" t="s">
        <v>17</v>
      </c>
      <c r="D97" s="9" t="s">
        <v>123</v>
      </c>
      <c r="E97" s="9">
        <v>84</v>
      </c>
      <c r="F97" s="9">
        <v>57</v>
      </c>
      <c r="G97" s="9">
        <v>71</v>
      </c>
      <c r="H97" s="9">
        <v>260</v>
      </c>
      <c r="I97" s="10">
        <f>SUM(E97:H97)</f>
        <v>472</v>
      </c>
      <c r="J97" s="10" t="s">
        <v>108</v>
      </c>
    </row>
    <row r="98" ht="35" customHeight="1" spans="1:10">
      <c r="A98" s="9">
        <v>95</v>
      </c>
      <c r="B98" s="9">
        <v>6</v>
      </c>
      <c r="C98" s="9" t="s">
        <v>12</v>
      </c>
      <c r="D98" s="9" t="s">
        <v>124</v>
      </c>
      <c r="E98" s="9">
        <v>76</v>
      </c>
      <c r="F98" s="9">
        <v>52</v>
      </c>
      <c r="G98" s="9">
        <v>66.5</v>
      </c>
      <c r="H98" s="9">
        <v>263</v>
      </c>
      <c r="I98" s="10">
        <f>SUM(E98:H98)</f>
        <v>457.5</v>
      </c>
      <c r="J98" s="10" t="s">
        <v>108</v>
      </c>
    </row>
    <row r="99" ht="35" customHeight="1" spans="1:10">
      <c r="A99" s="9">
        <v>96</v>
      </c>
      <c r="B99" s="9">
        <v>2</v>
      </c>
      <c r="C99" s="9" t="s">
        <v>32</v>
      </c>
      <c r="D99" s="9" t="s">
        <v>125</v>
      </c>
      <c r="E99" s="10">
        <v>94.5</v>
      </c>
      <c r="F99" s="10">
        <v>62.5</v>
      </c>
      <c r="G99" s="10">
        <v>62.5</v>
      </c>
      <c r="H99" s="10">
        <v>228</v>
      </c>
      <c r="I99" s="10">
        <f>SUM(E99:H99)</f>
        <v>447.5</v>
      </c>
      <c r="J99" s="10" t="s">
        <v>126</v>
      </c>
    </row>
    <row r="100" ht="35" customHeight="1" spans="1:11">
      <c r="A100" s="9">
        <v>97</v>
      </c>
      <c r="B100" s="9">
        <v>13</v>
      </c>
      <c r="C100" s="9" t="s">
        <v>22</v>
      </c>
      <c r="D100" s="9" t="s">
        <v>127</v>
      </c>
      <c r="E100" s="10">
        <v>90</v>
      </c>
      <c r="F100" s="10">
        <v>81</v>
      </c>
      <c r="G100" s="10">
        <v>100</v>
      </c>
      <c r="H100" s="10">
        <v>166.5</v>
      </c>
      <c r="I100" s="10">
        <f>SUM(E100:H100)</f>
        <v>437.5</v>
      </c>
      <c r="J100" s="10" t="s">
        <v>126</v>
      </c>
      <c r="K100" s="2"/>
    </row>
    <row r="101" ht="35" customHeight="1" spans="1:10">
      <c r="A101" s="9">
        <v>98</v>
      </c>
      <c r="B101" s="9">
        <v>2</v>
      </c>
      <c r="C101" s="9" t="s">
        <v>30</v>
      </c>
      <c r="D101" s="9" t="s">
        <v>128</v>
      </c>
      <c r="E101" s="9">
        <v>95</v>
      </c>
      <c r="F101" s="9">
        <v>50</v>
      </c>
      <c r="G101" s="9">
        <v>66</v>
      </c>
      <c r="H101" s="9">
        <v>225</v>
      </c>
      <c r="I101" s="10">
        <f>SUM(E101:H101)</f>
        <v>436</v>
      </c>
      <c r="J101" s="9" t="s">
        <v>126</v>
      </c>
    </row>
    <row r="102" ht="35" customHeight="1" spans="1:11">
      <c r="A102" s="9">
        <v>99</v>
      </c>
      <c r="B102" s="9">
        <v>11</v>
      </c>
      <c r="C102" s="9" t="s">
        <v>22</v>
      </c>
      <c r="D102" s="9" t="s">
        <v>129</v>
      </c>
      <c r="E102" s="10">
        <v>85</v>
      </c>
      <c r="F102" s="10">
        <v>87</v>
      </c>
      <c r="G102" s="10">
        <v>91</v>
      </c>
      <c r="H102" s="10">
        <v>149</v>
      </c>
      <c r="I102" s="10">
        <f>SUM(E102:H102)</f>
        <v>412</v>
      </c>
      <c r="J102" s="10" t="s">
        <v>126</v>
      </c>
      <c r="K102" s="2"/>
    </row>
    <row r="103" ht="35" customHeight="1" spans="1:10">
      <c r="A103" s="9">
        <v>100</v>
      </c>
      <c r="B103" s="9">
        <v>1</v>
      </c>
      <c r="C103" s="9" t="s">
        <v>30</v>
      </c>
      <c r="D103" s="9" t="s">
        <v>130</v>
      </c>
      <c r="E103" s="9">
        <v>90</v>
      </c>
      <c r="F103" s="9">
        <v>37</v>
      </c>
      <c r="G103" s="9">
        <v>57.5</v>
      </c>
      <c r="H103" s="9">
        <v>215</v>
      </c>
      <c r="I103" s="10">
        <f>SUM(E103:H103)</f>
        <v>399.5</v>
      </c>
      <c r="J103" s="9" t="s">
        <v>126</v>
      </c>
    </row>
    <row r="104" ht="35" customHeight="1" spans="1:10">
      <c r="A104" s="9">
        <v>101</v>
      </c>
      <c r="B104" s="9">
        <v>11</v>
      </c>
      <c r="C104" s="9" t="s">
        <v>30</v>
      </c>
      <c r="D104" s="9" t="s">
        <v>131</v>
      </c>
      <c r="E104" s="9">
        <v>82.5</v>
      </c>
      <c r="F104" s="9">
        <v>42</v>
      </c>
      <c r="G104" s="9">
        <v>42.5</v>
      </c>
      <c r="H104" s="9">
        <v>198</v>
      </c>
      <c r="I104" s="10">
        <f>SUM(E104:H104)</f>
        <v>365</v>
      </c>
      <c r="J104" s="9" t="s">
        <v>126</v>
      </c>
    </row>
    <row r="105" ht="35" customHeight="1" spans="1:11">
      <c r="A105" s="9">
        <v>102</v>
      </c>
      <c r="B105" s="9">
        <v>6</v>
      </c>
      <c r="C105" s="9" t="s">
        <v>22</v>
      </c>
      <c r="D105" s="9" t="s">
        <v>132</v>
      </c>
      <c r="E105" s="10">
        <v>64</v>
      </c>
      <c r="F105" s="10">
        <v>19</v>
      </c>
      <c r="G105" s="10">
        <v>30</v>
      </c>
      <c r="H105" s="10">
        <v>249</v>
      </c>
      <c r="I105" s="10">
        <f>SUM(E105:H105)</f>
        <v>362</v>
      </c>
      <c r="J105" s="10" t="s">
        <v>126</v>
      </c>
      <c r="K105" s="2"/>
    </row>
    <row r="106" s="2" customFormat="1" ht="35" customHeight="1" spans="1:11">
      <c r="A106" s="9">
        <v>103</v>
      </c>
      <c r="B106" s="9">
        <v>3</v>
      </c>
      <c r="C106" s="9" t="s">
        <v>71</v>
      </c>
      <c r="D106" s="9" t="s">
        <v>133</v>
      </c>
      <c r="E106" s="9">
        <v>37</v>
      </c>
      <c r="F106" s="9">
        <v>60</v>
      </c>
      <c r="G106" s="9">
        <v>24</v>
      </c>
      <c r="H106" s="9">
        <v>158</v>
      </c>
      <c r="I106" s="10">
        <f>SUM(E106:H106)</f>
        <v>279</v>
      </c>
      <c r="J106" s="10" t="s">
        <v>134</v>
      </c>
      <c r="K106" s="18"/>
    </row>
    <row r="107" ht="35" customHeight="1" spans="1:10">
      <c r="A107" s="9">
        <v>104</v>
      </c>
      <c r="B107" s="9">
        <v>2</v>
      </c>
      <c r="C107" s="9" t="s">
        <v>71</v>
      </c>
      <c r="D107" s="9" t="s">
        <v>135</v>
      </c>
      <c r="E107" s="9">
        <v>46.5</v>
      </c>
      <c r="F107" s="9">
        <v>32</v>
      </c>
      <c r="G107" s="9">
        <v>20</v>
      </c>
      <c r="H107" s="9">
        <v>110</v>
      </c>
      <c r="I107" s="10">
        <f>SUM(E107:H107)</f>
        <v>208.5</v>
      </c>
      <c r="J107" s="10" t="s">
        <v>134</v>
      </c>
    </row>
    <row r="108" ht="35" customHeight="1" spans="1:11">
      <c r="A108" s="9">
        <v>105</v>
      </c>
      <c r="B108" s="9">
        <v>10</v>
      </c>
      <c r="C108" s="9" t="s">
        <v>22</v>
      </c>
      <c r="D108" s="9" t="s">
        <v>136</v>
      </c>
      <c r="E108" s="9">
        <v>0</v>
      </c>
      <c r="F108" s="9">
        <v>0</v>
      </c>
      <c r="G108" s="9">
        <v>0</v>
      </c>
      <c r="H108" s="9">
        <v>0</v>
      </c>
      <c r="I108" s="10">
        <f>SUM(E108:H108)</f>
        <v>0</v>
      </c>
      <c r="J108" s="10" t="s">
        <v>134</v>
      </c>
      <c r="K108" s="2"/>
    </row>
    <row r="109" s="2" customFormat="1" ht="35" customHeight="1" spans="1:11">
      <c r="A109" s="9">
        <v>106</v>
      </c>
      <c r="B109" s="9">
        <v>8</v>
      </c>
      <c r="C109" s="9" t="s">
        <v>12</v>
      </c>
      <c r="D109" s="9" t="s">
        <v>137</v>
      </c>
      <c r="E109" s="9">
        <v>0</v>
      </c>
      <c r="F109" s="9">
        <v>0</v>
      </c>
      <c r="G109" s="9">
        <v>0</v>
      </c>
      <c r="H109" s="10">
        <f>SUM(D109:G109)</f>
        <v>0</v>
      </c>
      <c r="I109" s="10">
        <f>SUM(E109:H109)</f>
        <v>0</v>
      </c>
      <c r="J109" s="10" t="s">
        <v>138</v>
      </c>
      <c r="K109" s="18"/>
    </row>
    <row r="110" s="2" customFormat="1" ht="35" customHeight="1" spans="1:11">
      <c r="A110" s="9">
        <v>107</v>
      </c>
      <c r="B110" s="9">
        <v>9</v>
      </c>
      <c r="C110" s="9" t="s">
        <v>12</v>
      </c>
      <c r="D110" s="9" t="s">
        <v>139</v>
      </c>
      <c r="E110" s="9">
        <v>0</v>
      </c>
      <c r="F110" s="9">
        <v>0</v>
      </c>
      <c r="G110" s="9">
        <v>0</v>
      </c>
      <c r="H110" s="10">
        <f>SUM(D110:G110)</f>
        <v>0</v>
      </c>
      <c r="I110" s="10">
        <f>SUM(E110:H110)</f>
        <v>0</v>
      </c>
      <c r="J110" s="10" t="s">
        <v>138</v>
      </c>
      <c r="K110" s="18"/>
    </row>
    <row r="111" s="2" customFormat="1" ht="35" customHeight="1" spans="1:11">
      <c r="A111" s="9">
        <v>108</v>
      </c>
      <c r="B111" s="9">
        <v>4</v>
      </c>
      <c r="C111" s="9" t="s">
        <v>45</v>
      </c>
      <c r="D111" s="9" t="s">
        <v>140</v>
      </c>
      <c r="E111" s="10">
        <v>0</v>
      </c>
      <c r="F111" s="10">
        <v>0</v>
      </c>
      <c r="G111" s="10">
        <v>0</v>
      </c>
      <c r="H111" s="10">
        <v>0</v>
      </c>
      <c r="I111" s="10">
        <f>SUM(E111:H111)</f>
        <v>0</v>
      </c>
      <c r="J111" s="10" t="s">
        <v>138</v>
      </c>
      <c r="K111" s="18"/>
    </row>
    <row r="112" ht="35" customHeight="1" spans="1:10">
      <c r="A112" s="9">
        <v>109</v>
      </c>
      <c r="B112" s="9">
        <v>7</v>
      </c>
      <c r="C112" s="9" t="s">
        <v>45</v>
      </c>
      <c r="D112" s="9" t="s">
        <v>141</v>
      </c>
      <c r="E112" s="10">
        <v>0</v>
      </c>
      <c r="F112" s="10">
        <v>0</v>
      </c>
      <c r="G112" s="10">
        <v>0</v>
      </c>
      <c r="H112" s="10">
        <v>0</v>
      </c>
      <c r="I112" s="10">
        <f>SUM(E112:H112)</f>
        <v>0</v>
      </c>
      <c r="J112" s="10" t="s">
        <v>138</v>
      </c>
    </row>
    <row r="113" ht="35" customHeight="1" spans="1:10">
      <c r="A113" s="9">
        <v>110</v>
      </c>
      <c r="B113" s="9">
        <v>1</v>
      </c>
      <c r="C113" s="9" t="s">
        <v>25</v>
      </c>
      <c r="D113" s="9" t="s">
        <v>142</v>
      </c>
      <c r="E113" s="9">
        <v>0</v>
      </c>
      <c r="F113" s="9">
        <v>0</v>
      </c>
      <c r="G113" s="9">
        <v>0</v>
      </c>
      <c r="H113" s="9">
        <v>0</v>
      </c>
      <c r="I113" s="10">
        <f>SUM(E113:H113)</f>
        <v>0</v>
      </c>
      <c r="J113" s="10" t="s">
        <v>134</v>
      </c>
    </row>
    <row r="114" ht="35" customHeight="1" spans="1:11">
      <c r="A114" s="9">
        <v>111</v>
      </c>
      <c r="B114" s="9">
        <v>4</v>
      </c>
      <c r="C114" s="9" t="s">
        <v>32</v>
      </c>
      <c r="D114" s="9" t="s">
        <v>143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 t="s">
        <v>138</v>
      </c>
      <c r="K114" s="2"/>
    </row>
    <row r="115" ht="35" customHeight="1" spans="1:10">
      <c r="A115" s="9">
        <v>112</v>
      </c>
      <c r="B115" s="9">
        <v>5</v>
      </c>
      <c r="C115" s="9" t="s">
        <v>32</v>
      </c>
      <c r="D115" s="9" t="s">
        <v>144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 t="s">
        <v>138</v>
      </c>
    </row>
    <row r="116" ht="35" customHeight="1" spans="1:10">
      <c r="A116" s="9">
        <v>113</v>
      </c>
      <c r="B116" s="9">
        <v>6</v>
      </c>
      <c r="C116" s="9" t="s">
        <v>32</v>
      </c>
      <c r="D116" s="9" t="s">
        <v>145</v>
      </c>
      <c r="E116" s="10">
        <v>0</v>
      </c>
      <c r="F116" s="10">
        <v>0</v>
      </c>
      <c r="G116" s="10">
        <v>0</v>
      </c>
      <c r="H116" s="10">
        <v>0</v>
      </c>
      <c r="I116" s="10">
        <f>SUM(E116:H116)</f>
        <v>0</v>
      </c>
      <c r="J116" s="10" t="s">
        <v>138</v>
      </c>
    </row>
    <row r="117" ht="35" customHeight="1" spans="1:11">
      <c r="A117" s="9">
        <v>114</v>
      </c>
      <c r="B117" s="9">
        <v>7</v>
      </c>
      <c r="C117" s="9" t="s">
        <v>32</v>
      </c>
      <c r="D117" s="9" t="s">
        <v>146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 t="s">
        <v>138</v>
      </c>
      <c r="K117" s="16"/>
    </row>
    <row r="118" ht="35" customHeight="1" spans="1:11">
      <c r="A118" s="9">
        <v>115</v>
      </c>
      <c r="B118" s="9">
        <v>8</v>
      </c>
      <c r="C118" s="9" t="s">
        <v>32</v>
      </c>
      <c r="D118" s="9" t="s">
        <v>147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 t="s">
        <v>138</v>
      </c>
      <c r="K118" s="2"/>
    </row>
    <row r="119" ht="35" customHeight="1" spans="1:11">
      <c r="A119" s="9">
        <v>116</v>
      </c>
      <c r="B119" s="9">
        <v>9</v>
      </c>
      <c r="C119" s="9" t="s">
        <v>32</v>
      </c>
      <c r="D119" s="9" t="s">
        <v>148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 t="s">
        <v>138</v>
      </c>
      <c r="K119" s="2"/>
    </row>
    <row r="120" ht="35" customHeight="1" spans="1:10">
      <c r="A120" s="9">
        <v>117</v>
      </c>
      <c r="B120" s="9">
        <v>11</v>
      </c>
      <c r="C120" s="9" t="s">
        <v>32</v>
      </c>
      <c r="D120" s="9" t="s">
        <v>149</v>
      </c>
      <c r="E120" s="10">
        <v>0</v>
      </c>
      <c r="F120" s="10">
        <v>0</v>
      </c>
      <c r="G120" s="10">
        <v>0</v>
      </c>
      <c r="H120" s="10">
        <v>0</v>
      </c>
      <c r="I120" s="10">
        <f>SUM(E120:H120)</f>
        <v>0</v>
      </c>
      <c r="J120" s="10" t="s">
        <v>134</v>
      </c>
    </row>
    <row r="121" ht="35" customHeight="1" spans="1:10">
      <c r="A121" s="9">
        <v>118</v>
      </c>
      <c r="B121" s="9">
        <v>1</v>
      </c>
      <c r="C121" s="9" t="s">
        <v>150</v>
      </c>
      <c r="D121" s="9" t="s">
        <v>151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 t="s">
        <v>138</v>
      </c>
    </row>
  </sheetData>
  <autoFilter ref="A3:K121">
    <sortState ref="A4:K121">
      <sortCondition ref="I3" descending="1"/>
    </sortState>
    <extLst/>
  </autoFilter>
  <mergeCells count="6">
    <mergeCell ref="A1:J1"/>
    <mergeCell ref="E2:J2"/>
    <mergeCell ref="A2:A3"/>
    <mergeCell ref="B2:B3"/>
    <mergeCell ref="C2:C3"/>
    <mergeCell ref="D2:D3"/>
  </mergeCells>
  <conditionalFormatting sqref="D4:D70 D72:D102 D104:D105 D107:D108 D112:D121">
    <cfRule type="duplicateValues" dxfId="0" priority="1"/>
  </conditionalFormatting>
  <dataValidations count="3">
    <dataValidation type="list" allowBlank="1" showInputMessage="1" showErrorMessage="1" sqref="J3 J33 J57 J63 J68 J70 J71 J73 J100 J105 J120 J121 J4:J12 J13:J16 J17:J27 J28:J32 J34:J43 J58:J62 J66:J67 J74:J78 J79:J85 J86:J87 J88:J95 J96:J99 J101:J102 J103:J104 J112:J113 J115:J119 J122:J1048576">
      <formula1>"无星级,一星级,二星级,三星级,四星级,五星级"</formula1>
    </dataValidation>
    <dataValidation type="list" allowBlank="1" showInputMessage="1" showErrorMessage="1" sqref="J64 J65 J69 J72 J106 J107 J108 J109 J114 J110:J111">
      <formula1>"无星级,一星级,二星级,三星级,四星级,五星级,不具备参评条件"</formula1>
    </dataValidation>
    <dataValidation type="list" allowBlank="1" showInputMessage="1" showErrorMessage="1" sqref="J44:J56">
      <formula1>"一星级,二星级,三星级,四星级,五星级"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养老机构118家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MR.LIU</cp:lastModifiedBy>
  <dcterms:created xsi:type="dcterms:W3CDTF">2020-09-30T03:10:00Z</dcterms:created>
  <dcterms:modified xsi:type="dcterms:W3CDTF">2020-12-10T03:07:07Z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